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rez" sheetId="1" r:id="rId1"/>
    <sheet name="suv" sheetId="2" r:id="rId2"/>
    <sheet name="bal" sheetId="3" r:id="rId3"/>
  </sheets>
  <definedNames/>
  <calcPr fullCalcOnLoad="1"/>
</workbook>
</file>

<file path=xl/sharedStrings.xml><?xml version="1.0" encoding="utf-8"?>
<sst xmlns="http://schemas.openxmlformats.org/spreadsheetml/2006/main" count="445" uniqueCount="66">
  <si>
    <t>V., pavardė</t>
  </si>
  <si>
    <t>Atstumas</t>
  </si>
  <si>
    <t>vieta</t>
  </si>
  <si>
    <t>I balan.</t>
  </si>
  <si>
    <t>II balan.</t>
  </si>
  <si>
    <t>viso</t>
  </si>
  <si>
    <t xml:space="preserve">Balandžių </t>
  </si>
  <si>
    <t>skaičius</t>
  </si>
  <si>
    <t>Nr.</t>
  </si>
  <si>
    <t>Eil.</t>
  </si>
  <si>
    <t>A.Vaicekauskas</t>
  </si>
  <si>
    <t>V.Pilius</t>
  </si>
  <si>
    <t>A.Urbanavičius</t>
  </si>
  <si>
    <t>A.Kisielius</t>
  </si>
  <si>
    <t>A.Atmanavičius</t>
  </si>
  <si>
    <t>M.Lepeška</t>
  </si>
  <si>
    <t>Data</t>
  </si>
  <si>
    <t>Starto laikas</t>
  </si>
  <si>
    <t>Dalyvių skaičius</t>
  </si>
  <si>
    <t>Balandžių skaičius</t>
  </si>
  <si>
    <t>20 procentų (1/5)</t>
  </si>
  <si>
    <t>Pirmo balandžio laikas</t>
  </si>
  <si>
    <t>Pirmo balandžio greitis</t>
  </si>
  <si>
    <t>Paskutinio balandžio laikas</t>
  </si>
  <si>
    <t>Paskutinio balandžio greitis</t>
  </si>
  <si>
    <t>Vieta</t>
  </si>
  <si>
    <t>Pavardė</t>
  </si>
  <si>
    <t xml:space="preserve">    Žiedo numeris</t>
  </si>
  <si>
    <t>Finišo laikas</t>
  </si>
  <si>
    <t>Atstumas m</t>
  </si>
  <si>
    <t>Greitis m/min</t>
  </si>
  <si>
    <t>GP</t>
  </si>
  <si>
    <t>LTU</t>
  </si>
  <si>
    <t>:</t>
  </si>
  <si>
    <t>PL</t>
  </si>
  <si>
    <t>*</t>
  </si>
  <si>
    <t>SPORTINIŲ BALANDŽIŲ KLUBO ,,STARTAS"</t>
  </si>
  <si>
    <t xml:space="preserve">             Skrydžio protokolas</t>
  </si>
  <si>
    <t>I</t>
  </si>
  <si>
    <t>II</t>
  </si>
  <si>
    <t xml:space="preserve">                   Komandiniai balandžių rezultatai (5 vnt)</t>
  </si>
  <si>
    <t>Šalis</t>
  </si>
  <si>
    <t>Klubas</t>
  </si>
  <si>
    <t>Metai</t>
  </si>
  <si>
    <t>Skrido etapuose</t>
  </si>
  <si>
    <t>Konkursai</t>
  </si>
  <si>
    <t>Taškai</t>
  </si>
  <si>
    <t xml:space="preserve"> Nr.</t>
  </si>
  <si>
    <t xml:space="preserve"> LIETUVOS  BALANDŽIŲ SPORTO FEDERACIJOS</t>
  </si>
  <si>
    <t>III</t>
  </si>
  <si>
    <t>m</t>
  </si>
  <si>
    <t xml:space="preserve">            Konkursai</t>
  </si>
  <si>
    <t xml:space="preserve">            Taškai</t>
  </si>
  <si>
    <t>R.Jurčiukonis</t>
  </si>
  <si>
    <t>J.Tiauteris</t>
  </si>
  <si>
    <t>Bazinis atstumas, km</t>
  </si>
  <si>
    <t>IV</t>
  </si>
  <si>
    <t xml:space="preserve"> 4 etapas</t>
  </si>
  <si>
    <t>03</t>
  </si>
  <si>
    <t>01</t>
  </si>
  <si>
    <t xml:space="preserve">            IV/2014</t>
  </si>
  <si>
    <t>1670,59 m/min</t>
  </si>
  <si>
    <t>BRODNICA-I</t>
  </si>
  <si>
    <t xml:space="preserve">  06:00:00</t>
  </si>
  <si>
    <t>Geriausių balandžių rikiuotė po 4 skrydžio</t>
  </si>
  <si>
    <t>1412,90 m/min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</si>
</sst>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0"/>
    <numFmt numFmtId="173" formatCode="0000"/>
    <numFmt numFmtId="174" formatCode="[$-427]yyyy\ &quot;m.&quot;\ mmmm\ d\ &quot;d.&quot;"/>
    <numFmt numFmtId="175" formatCode="yyyy/mm/dd;@"/>
    <numFmt numFmtId="176" formatCode="hh:mm:ss;@"/>
    <numFmt numFmtId="177" formatCode="0.000"/>
    <numFmt numFmtId="178" formatCode="000"/>
  </numFmts>
  <fonts count="45"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Baltic"/>
      <family val="1"/>
    </font>
    <font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center"/>
    </xf>
    <xf numFmtId="21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 wrapText="1"/>
    </xf>
    <xf numFmtId="172" fontId="6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72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12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72" fontId="9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172" fontId="6" fillId="0" borderId="15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40" applyFont="1" applyFill="1" applyBorder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1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77" fontId="11" fillId="0" borderId="0" xfId="0" applyNumberFormat="1" applyFont="1" applyAlignment="1">
      <alignment horizontal="left"/>
    </xf>
    <xf numFmtId="172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177" fontId="2" fillId="0" borderId="0" xfId="0" applyNumberFormat="1" applyFont="1" applyAlignment="1">
      <alignment horizontal="left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1" fillId="0" borderId="0" xfId="1" applyNumberFormat="1" applyFont="1" applyBorder="1" applyAlignment="1" applyProtection="1">
      <alignment horizontal="center" vertical="top" shrinkToFit="1"/>
      <protection locked="0"/>
    </xf>
    <xf numFmtId="2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172" fontId="3" fillId="0" borderId="0" xfId="0" applyNumberFormat="1" applyFont="1" applyAlignment="1">
      <alignment horizontal="center"/>
    </xf>
    <xf numFmtId="173" fontId="3" fillId="0" borderId="0" xfId="0" applyNumberFormat="1" applyFont="1" applyAlignment="1">
      <alignment horizontal="center"/>
    </xf>
    <xf numFmtId="172" fontId="4" fillId="0" borderId="0" xfId="0" applyNumberFormat="1" applyFont="1" applyAlignment="1">
      <alignment horizontal="center"/>
    </xf>
    <xf numFmtId="172" fontId="5" fillId="0" borderId="0" xfId="0" applyNumberFormat="1" applyFont="1" applyAlignment="1">
      <alignment horizontal="center"/>
    </xf>
    <xf numFmtId="172" fontId="3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75" fontId="7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6" fillId="0" borderId="13" xfId="0" applyFont="1" applyBorder="1" applyAlignment="1">
      <alignment horizontal="left"/>
    </xf>
    <xf numFmtId="172" fontId="6" fillId="0" borderId="10" xfId="0" applyNumberFormat="1" applyFont="1" applyBorder="1" applyAlignment="1">
      <alignment horizontal="center" wrapText="1"/>
    </xf>
    <xf numFmtId="173" fontId="6" fillId="0" borderId="10" xfId="0" applyNumberFormat="1" applyFont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178" fontId="6" fillId="0" borderId="15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right"/>
    </xf>
    <xf numFmtId="0" fontId="6" fillId="32" borderId="10" xfId="0" applyFont="1" applyFill="1" applyBorder="1" applyAlignment="1">
      <alignment horizontal="center"/>
    </xf>
    <xf numFmtId="172" fontId="6" fillId="33" borderId="1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 wrapText="1"/>
    </xf>
    <xf numFmtId="0" fontId="6" fillId="33" borderId="0" xfId="0" applyFont="1" applyFill="1" applyBorder="1" applyAlignment="1">
      <alignment/>
    </xf>
    <xf numFmtId="172" fontId="6" fillId="33" borderId="0" xfId="0" applyNumberFormat="1" applyFont="1" applyFill="1" applyBorder="1" applyAlignment="1">
      <alignment horizontal="center"/>
    </xf>
    <xf numFmtId="172" fontId="6" fillId="33" borderId="0" xfId="0" applyNumberFormat="1" applyFont="1" applyFill="1" applyBorder="1" applyAlignment="1">
      <alignment horizontal="center" wrapText="1"/>
    </xf>
    <xf numFmtId="173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40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48">
    <cellStyle name="Normal" xfId="0"/>
    <cellStyle name="RowLevel_0" xfId="1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270"/>
  <sheetViews>
    <sheetView tabSelected="1" zoomScalePageLayoutView="0" workbookViewId="0" topLeftCell="A1">
      <selection activeCell="U21" sqref="U21"/>
    </sheetView>
  </sheetViews>
  <sheetFormatPr defaultColWidth="9.140625" defaultRowHeight="15"/>
  <cols>
    <col min="1" max="1" width="5.28125" style="9" customWidth="1"/>
    <col min="2" max="2" width="15.28125" style="8" customWidth="1"/>
    <col min="3" max="3" width="5.421875" style="7" customWidth="1"/>
    <col min="4" max="4" width="4.140625" style="9" customWidth="1"/>
    <col min="5" max="5" width="4.28125" style="88" customWidth="1"/>
    <col min="6" max="6" width="7.00390625" style="89" customWidth="1"/>
    <col min="7" max="7" width="3.00390625" style="7" customWidth="1"/>
    <col min="8" max="8" width="0.9921875" style="7" customWidth="1"/>
    <col min="9" max="9" width="3.7109375" style="88" customWidth="1"/>
    <col min="10" max="10" width="1.28515625" style="7" customWidth="1"/>
    <col min="11" max="11" width="3.140625" style="88" customWidth="1"/>
    <col min="12" max="12" width="9.421875" style="9" customWidth="1"/>
    <col min="13" max="13" width="11.8515625" style="9" customWidth="1"/>
    <col min="14" max="14" width="7.28125" style="90" customWidth="1"/>
    <col min="15" max="17" width="0" style="8" hidden="1" customWidth="1"/>
    <col min="18" max="18" width="0.85546875" style="8" customWidth="1"/>
    <col min="19" max="16384" width="9.140625" style="8" customWidth="1"/>
  </cols>
  <sheetData>
    <row r="3" spans="1:14" s="7" customFormat="1" ht="15">
      <c r="A3" s="123" t="s">
        <v>48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4" ht="15">
      <c r="A4" s="124" t="s">
        <v>36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ht="15">
      <c r="D5" s="105" t="s">
        <v>37</v>
      </c>
    </row>
    <row r="6" ht="20.25" customHeight="1">
      <c r="D6" s="105" t="s">
        <v>60</v>
      </c>
    </row>
    <row r="7" ht="18" customHeight="1">
      <c r="F7" s="85" t="s">
        <v>62</v>
      </c>
    </row>
    <row r="8" ht="15.75" customHeight="1" hidden="1">
      <c r="L8" s="11"/>
    </row>
    <row r="9" spans="4:13" ht="15">
      <c r="D9" s="9" t="s">
        <v>16</v>
      </c>
      <c r="L9" s="103"/>
      <c r="M9" s="11">
        <v>41798</v>
      </c>
    </row>
    <row r="10" spans="4:13" ht="15">
      <c r="D10" s="9" t="s">
        <v>17</v>
      </c>
      <c r="L10" s="12"/>
      <c r="M10" s="59" t="s">
        <v>63</v>
      </c>
    </row>
    <row r="11" spans="4:13" ht="15">
      <c r="D11" s="9" t="s">
        <v>55</v>
      </c>
      <c r="M11" s="10">
        <v>330</v>
      </c>
    </row>
    <row r="12" spans="4:13" ht="15">
      <c r="D12" s="9" t="s">
        <v>18</v>
      </c>
      <c r="M12" s="9">
        <v>7</v>
      </c>
    </row>
    <row r="13" spans="4:13" ht="15">
      <c r="D13" s="9" t="s">
        <v>19</v>
      </c>
      <c r="M13" s="9">
        <v>401</v>
      </c>
    </row>
    <row r="14" spans="4:13" ht="15">
      <c r="D14" s="9" t="s">
        <v>20</v>
      </c>
      <c r="L14" s="58"/>
      <c r="M14" s="9">
        <v>80</v>
      </c>
    </row>
    <row r="15" spans="4:13" ht="15">
      <c r="D15" s="9" t="s">
        <v>21</v>
      </c>
      <c r="L15" s="59"/>
      <c r="M15" s="13">
        <v>0.3858680555555556</v>
      </c>
    </row>
    <row r="16" spans="4:13" ht="15">
      <c r="D16" s="9" t="s">
        <v>22</v>
      </c>
      <c r="L16" s="13"/>
      <c r="M16" s="9" t="s">
        <v>61</v>
      </c>
    </row>
    <row r="17" spans="4:13" ht="15">
      <c r="D17" s="9" t="s">
        <v>23</v>
      </c>
      <c r="L17" s="59"/>
      <c r="M17" s="13">
        <v>0.41064814814814815</v>
      </c>
    </row>
    <row r="18" spans="4:13" ht="15">
      <c r="D18" s="9" t="s">
        <v>24</v>
      </c>
      <c r="L18" s="13"/>
      <c r="M18" s="9" t="s">
        <v>65</v>
      </c>
    </row>
    <row r="19" spans="13:16" ht="14.25" customHeight="1">
      <c r="M19" s="13"/>
      <c r="O19" s="8">
        <v>6</v>
      </c>
      <c r="P19" s="8">
        <v>30</v>
      </c>
    </row>
    <row r="20" spans="4:18" ht="15" hidden="1">
      <c r="D20" s="84"/>
      <c r="M20" s="10"/>
      <c r="O20" s="8">
        <v>481.35</v>
      </c>
      <c r="P20" s="8">
        <v>390</v>
      </c>
      <c r="R20" s="8">
        <v>91.35000000000002</v>
      </c>
    </row>
    <row r="21" spans="1:18" ht="30.75">
      <c r="A21" s="9" t="s">
        <v>25</v>
      </c>
      <c r="B21" s="9" t="s">
        <v>26</v>
      </c>
      <c r="C21" s="7" t="s">
        <v>27</v>
      </c>
      <c r="D21" s="84"/>
      <c r="G21" s="7" t="s">
        <v>28</v>
      </c>
      <c r="L21" s="56" t="s">
        <v>29</v>
      </c>
      <c r="M21" s="104" t="s">
        <v>30</v>
      </c>
      <c r="N21" s="90" t="s">
        <v>31</v>
      </c>
      <c r="O21" s="8">
        <v>481.3833333333333</v>
      </c>
      <c r="P21" s="8">
        <v>390</v>
      </c>
      <c r="R21" s="8">
        <v>91.38333333333333</v>
      </c>
    </row>
    <row r="22" spans="1:18" ht="15">
      <c r="A22" s="60">
        <v>1</v>
      </c>
      <c r="B22" s="61" t="s">
        <v>11</v>
      </c>
      <c r="C22" s="91" t="s">
        <v>32</v>
      </c>
      <c r="D22" s="62">
        <v>3</v>
      </c>
      <c r="E22" s="91">
        <v>12</v>
      </c>
      <c r="F22" s="92"/>
      <c r="G22" s="93">
        <v>9</v>
      </c>
      <c r="H22" s="93" t="s">
        <v>33</v>
      </c>
      <c r="I22" s="91">
        <v>15</v>
      </c>
      <c r="J22" s="93" t="s">
        <v>33</v>
      </c>
      <c r="K22" s="91">
        <v>39</v>
      </c>
      <c r="L22" s="63">
        <v>326850</v>
      </c>
      <c r="M22" s="64">
        <v>1670.5852287247637</v>
      </c>
      <c r="N22" s="94">
        <v>52.75062344139651</v>
      </c>
      <c r="O22" s="8">
        <v>486.2</v>
      </c>
      <c r="P22" s="8">
        <v>390</v>
      </c>
      <c r="R22" s="8">
        <v>96.19999999999999</v>
      </c>
    </row>
    <row r="23" spans="1:18" ht="15">
      <c r="A23" s="60">
        <v>2</v>
      </c>
      <c r="B23" s="61" t="s">
        <v>11</v>
      </c>
      <c r="C23" s="91" t="s">
        <v>32</v>
      </c>
      <c r="D23" s="62">
        <v>3</v>
      </c>
      <c r="E23" s="91">
        <v>11</v>
      </c>
      <c r="F23" s="92"/>
      <c r="G23" s="93">
        <v>9</v>
      </c>
      <c r="H23" s="93" t="s">
        <v>33</v>
      </c>
      <c r="I23" s="91">
        <v>16</v>
      </c>
      <c r="J23" s="93" t="s">
        <v>33</v>
      </c>
      <c r="K23" s="91">
        <v>49</v>
      </c>
      <c r="L23" s="63">
        <v>326850</v>
      </c>
      <c r="M23" s="64">
        <v>1660.6825302735197</v>
      </c>
      <c r="N23" s="94">
        <v>52.50124688279302</v>
      </c>
      <c r="O23" s="8">
        <v>486.6166666666667</v>
      </c>
      <c r="P23" s="8">
        <v>390</v>
      </c>
      <c r="R23" s="8">
        <v>96.61666666666667</v>
      </c>
    </row>
    <row r="24" spans="1:18" ht="15">
      <c r="A24" s="60">
        <v>3</v>
      </c>
      <c r="B24" s="61" t="s">
        <v>11</v>
      </c>
      <c r="C24" s="91" t="s">
        <v>32</v>
      </c>
      <c r="D24" s="62">
        <v>3</v>
      </c>
      <c r="E24" s="91">
        <v>12</v>
      </c>
      <c r="F24" s="92"/>
      <c r="G24" s="93">
        <v>9</v>
      </c>
      <c r="H24" s="93" t="s">
        <v>33</v>
      </c>
      <c r="I24" s="91">
        <v>21</v>
      </c>
      <c r="J24" s="93" t="s">
        <v>33</v>
      </c>
      <c r="K24" s="91">
        <v>20</v>
      </c>
      <c r="L24" s="63">
        <v>326850</v>
      </c>
      <c r="M24" s="64">
        <v>1623.4271523178804</v>
      </c>
      <c r="N24" s="94">
        <v>52.251870324189525</v>
      </c>
      <c r="O24" s="8">
        <v>490.96666666666664</v>
      </c>
      <c r="P24" s="8">
        <v>390</v>
      </c>
      <c r="R24" s="8">
        <v>100.96666666666664</v>
      </c>
    </row>
    <row r="25" spans="1:20" ht="15">
      <c r="A25" s="60">
        <v>4</v>
      </c>
      <c r="B25" s="61" t="s">
        <v>11</v>
      </c>
      <c r="C25" s="91" t="s">
        <v>34</v>
      </c>
      <c r="D25" s="62">
        <v>14</v>
      </c>
      <c r="E25" s="91">
        <v>10</v>
      </c>
      <c r="F25" s="92"/>
      <c r="G25" s="93">
        <v>9</v>
      </c>
      <c r="H25" s="93" t="s">
        <v>33</v>
      </c>
      <c r="I25" s="91">
        <v>21</v>
      </c>
      <c r="J25" s="93" t="s">
        <v>33</v>
      </c>
      <c r="K25" s="91">
        <v>22</v>
      </c>
      <c r="L25" s="63">
        <v>326850</v>
      </c>
      <c r="M25" s="64">
        <v>1623.1584174805496</v>
      </c>
      <c r="N25" s="94">
        <v>52.00249376558604</v>
      </c>
      <c r="O25" s="8">
        <v>491.45</v>
      </c>
      <c r="P25" s="8">
        <v>390</v>
      </c>
      <c r="R25" s="8">
        <v>101.44999999999999</v>
      </c>
      <c r="T25" s="36"/>
    </row>
    <row r="26" spans="1:18" ht="15">
      <c r="A26" s="60">
        <v>5</v>
      </c>
      <c r="B26" s="61" t="s">
        <v>11</v>
      </c>
      <c r="C26" s="91" t="s">
        <v>32</v>
      </c>
      <c r="D26" s="62">
        <v>3</v>
      </c>
      <c r="E26" s="91">
        <v>11</v>
      </c>
      <c r="F26" s="92"/>
      <c r="G26" s="93">
        <v>9</v>
      </c>
      <c r="H26" s="93" t="s">
        <v>33</v>
      </c>
      <c r="I26" s="91">
        <v>24</v>
      </c>
      <c r="J26" s="93" t="s">
        <v>33</v>
      </c>
      <c r="K26" s="91">
        <v>11</v>
      </c>
      <c r="L26" s="63">
        <v>326850</v>
      </c>
      <c r="M26" s="64">
        <v>1600.7672843033226</v>
      </c>
      <c r="N26" s="94">
        <v>51.753117206982544</v>
      </c>
      <c r="O26" s="8">
        <v>491.5</v>
      </c>
      <c r="P26" s="8">
        <v>390</v>
      </c>
      <c r="R26" s="8">
        <v>101.5</v>
      </c>
    </row>
    <row r="27" spans="1:18" ht="15">
      <c r="A27" s="60">
        <v>6</v>
      </c>
      <c r="B27" s="61" t="s">
        <v>11</v>
      </c>
      <c r="C27" s="91" t="s">
        <v>32</v>
      </c>
      <c r="D27" s="62">
        <v>3</v>
      </c>
      <c r="E27" s="91">
        <v>11</v>
      </c>
      <c r="F27" s="92"/>
      <c r="G27" s="93">
        <v>9</v>
      </c>
      <c r="H27" s="93" t="s">
        <v>33</v>
      </c>
      <c r="I27" s="91">
        <v>24</v>
      </c>
      <c r="J27" s="93" t="s">
        <v>33</v>
      </c>
      <c r="K27" s="91">
        <v>16</v>
      </c>
      <c r="L27" s="63">
        <v>326850</v>
      </c>
      <c r="M27" s="64">
        <v>1600.114229765013</v>
      </c>
      <c r="N27" s="94">
        <v>51.50374064837905</v>
      </c>
      <c r="O27" s="8">
        <v>492.35</v>
      </c>
      <c r="P27" s="8">
        <v>390</v>
      </c>
      <c r="R27" s="8">
        <v>102.35000000000002</v>
      </c>
    </row>
    <row r="28" spans="1:18" ht="15">
      <c r="A28" s="60">
        <v>7</v>
      </c>
      <c r="B28" s="61" t="s">
        <v>12</v>
      </c>
      <c r="C28" s="91" t="s">
        <v>34</v>
      </c>
      <c r="D28" s="62">
        <v>0</v>
      </c>
      <c r="E28" s="91">
        <v>12</v>
      </c>
      <c r="F28" s="92"/>
      <c r="G28" s="93">
        <v>9</v>
      </c>
      <c r="H28" s="93" t="s">
        <v>33</v>
      </c>
      <c r="I28" s="91">
        <v>25</v>
      </c>
      <c r="J28" s="93" t="s">
        <v>33</v>
      </c>
      <c r="K28" s="91">
        <v>54</v>
      </c>
      <c r="L28" s="63">
        <v>326430</v>
      </c>
      <c r="M28" s="64">
        <v>1585.3812530354544</v>
      </c>
      <c r="N28" s="94">
        <v>51.254364089775564</v>
      </c>
      <c r="O28" s="8">
        <v>492.46666666666664</v>
      </c>
      <c r="P28" s="8">
        <v>390</v>
      </c>
      <c r="R28" s="8">
        <v>102.46666666666664</v>
      </c>
    </row>
    <row r="29" spans="1:18" ht="15">
      <c r="A29" s="60">
        <v>8</v>
      </c>
      <c r="B29" s="61" t="s">
        <v>11</v>
      </c>
      <c r="C29" s="91" t="s">
        <v>32</v>
      </c>
      <c r="D29" s="62">
        <v>3</v>
      </c>
      <c r="E29" s="91">
        <v>13</v>
      </c>
      <c r="F29" s="92"/>
      <c r="G29" s="93">
        <v>9</v>
      </c>
      <c r="H29" s="93" t="s">
        <v>33</v>
      </c>
      <c r="I29" s="91">
        <v>26</v>
      </c>
      <c r="J29" s="93" t="s">
        <v>33</v>
      </c>
      <c r="K29" s="91">
        <v>35</v>
      </c>
      <c r="L29" s="63">
        <v>326850</v>
      </c>
      <c r="M29" s="64">
        <v>1582.1702299314236</v>
      </c>
      <c r="N29" s="94">
        <v>51.00498753117207</v>
      </c>
      <c r="O29" s="8">
        <v>468.25</v>
      </c>
      <c r="P29" s="8">
        <v>390</v>
      </c>
      <c r="R29" s="8">
        <v>78.25</v>
      </c>
    </row>
    <row r="30" spans="1:18" ht="15">
      <c r="A30" s="60">
        <v>9</v>
      </c>
      <c r="B30" s="61" t="s">
        <v>11</v>
      </c>
      <c r="C30" s="91" t="s">
        <v>32</v>
      </c>
      <c r="D30" s="62">
        <v>3</v>
      </c>
      <c r="E30" s="91">
        <v>12</v>
      </c>
      <c r="F30" s="92"/>
      <c r="G30" s="93">
        <v>9</v>
      </c>
      <c r="H30" s="93" t="s">
        <v>33</v>
      </c>
      <c r="I30" s="91">
        <v>27</v>
      </c>
      <c r="J30" s="93" t="s">
        <v>33</v>
      </c>
      <c r="K30" s="91">
        <v>6</v>
      </c>
      <c r="L30" s="63">
        <v>326850</v>
      </c>
      <c r="M30" s="64">
        <v>1578.2230806373732</v>
      </c>
      <c r="N30" s="94">
        <v>50.755610972568576</v>
      </c>
      <c r="O30" s="8">
        <v>468.28333333333336</v>
      </c>
      <c r="P30" s="8">
        <v>390</v>
      </c>
      <c r="R30" s="8">
        <v>78.28333333333336</v>
      </c>
    </row>
    <row r="31" spans="1:18" ht="15">
      <c r="A31" s="60">
        <v>10</v>
      </c>
      <c r="B31" s="61" t="s">
        <v>11</v>
      </c>
      <c r="C31" s="91" t="s">
        <v>32</v>
      </c>
      <c r="D31" s="62">
        <v>3</v>
      </c>
      <c r="E31" s="91">
        <v>11</v>
      </c>
      <c r="F31" s="92"/>
      <c r="G31" s="93">
        <v>9</v>
      </c>
      <c r="H31" s="93" t="s">
        <v>33</v>
      </c>
      <c r="I31" s="91">
        <v>27</v>
      </c>
      <c r="J31" s="93" t="s">
        <v>33</v>
      </c>
      <c r="K31" s="91">
        <v>13</v>
      </c>
      <c r="L31" s="63">
        <v>326850</v>
      </c>
      <c r="M31" s="64">
        <v>1577.334512989624</v>
      </c>
      <c r="N31" s="94">
        <v>50.50623441396509</v>
      </c>
      <c r="O31" s="8">
        <v>495.8833333333333</v>
      </c>
      <c r="P31" s="8">
        <v>390</v>
      </c>
      <c r="R31" s="8">
        <v>105.88333333333333</v>
      </c>
    </row>
    <row r="32" spans="1:18" ht="15">
      <c r="A32" s="60">
        <v>11</v>
      </c>
      <c r="B32" s="61" t="s">
        <v>10</v>
      </c>
      <c r="C32" s="91" t="s">
        <v>32</v>
      </c>
      <c r="D32" s="62" t="s">
        <v>58</v>
      </c>
      <c r="E32" s="91">
        <v>13</v>
      </c>
      <c r="F32" s="92"/>
      <c r="G32" s="93">
        <v>9</v>
      </c>
      <c r="H32" s="93" t="s">
        <v>33</v>
      </c>
      <c r="I32" s="91">
        <v>45</v>
      </c>
      <c r="J32" s="93" t="s">
        <v>33</v>
      </c>
      <c r="K32" s="91">
        <v>12</v>
      </c>
      <c r="L32" s="63">
        <v>354900</v>
      </c>
      <c r="M32" s="64">
        <v>1575.932504440497</v>
      </c>
      <c r="N32" s="94">
        <v>50.256857855361595</v>
      </c>
      <c r="O32" s="8">
        <v>495.8833333333333</v>
      </c>
      <c r="P32" s="8">
        <v>390</v>
      </c>
      <c r="R32" s="8">
        <v>105.88333333333333</v>
      </c>
    </row>
    <row r="33" spans="1:18" ht="15">
      <c r="A33" s="60">
        <v>12</v>
      </c>
      <c r="B33" s="61" t="s">
        <v>10</v>
      </c>
      <c r="C33" s="91" t="s">
        <v>32</v>
      </c>
      <c r="D33" s="62" t="s">
        <v>59</v>
      </c>
      <c r="E33" s="91">
        <v>12</v>
      </c>
      <c r="F33" s="92"/>
      <c r="G33" s="93">
        <v>9</v>
      </c>
      <c r="H33" s="93" t="s">
        <v>33</v>
      </c>
      <c r="I33" s="91">
        <v>46</v>
      </c>
      <c r="J33" s="93" t="s">
        <v>33</v>
      </c>
      <c r="K33" s="91">
        <v>32</v>
      </c>
      <c r="L33" s="63">
        <v>354900</v>
      </c>
      <c r="M33" s="64">
        <v>1566.6568569746912</v>
      </c>
      <c r="N33" s="94">
        <v>50.0074812967581</v>
      </c>
      <c r="O33" s="8">
        <v>496.3666666666667</v>
      </c>
      <c r="P33" s="8">
        <v>390</v>
      </c>
      <c r="R33" s="8">
        <v>106.36666666666667</v>
      </c>
    </row>
    <row r="34" spans="1:18" ht="15">
      <c r="A34" s="60">
        <v>13</v>
      </c>
      <c r="B34" s="61" t="s">
        <v>11</v>
      </c>
      <c r="C34" s="91" t="s">
        <v>32</v>
      </c>
      <c r="D34" s="62">
        <v>3</v>
      </c>
      <c r="E34" s="91">
        <v>12</v>
      </c>
      <c r="F34" s="92"/>
      <c r="G34" s="93">
        <v>9</v>
      </c>
      <c r="H34" s="93" t="s">
        <v>33</v>
      </c>
      <c r="I34" s="91">
        <v>32</v>
      </c>
      <c r="J34" s="93" t="s">
        <v>33</v>
      </c>
      <c r="K34" s="91">
        <v>4</v>
      </c>
      <c r="L34" s="63">
        <v>326850</v>
      </c>
      <c r="M34" s="64">
        <v>1541.2606098711094</v>
      </c>
      <c r="N34" s="94">
        <v>49.758104738154614</v>
      </c>
      <c r="O34" s="8">
        <v>470.1166666666667</v>
      </c>
      <c r="P34" s="8">
        <v>390</v>
      </c>
      <c r="R34" s="8">
        <v>80.11666666666667</v>
      </c>
    </row>
    <row r="35" spans="1:18" ht="15">
      <c r="A35" s="60">
        <v>14</v>
      </c>
      <c r="B35" s="61" t="s">
        <v>15</v>
      </c>
      <c r="C35" s="91" t="s">
        <v>32</v>
      </c>
      <c r="D35" s="62">
        <v>3</v>
      </c>
      <c r="E35" s="91">
        <v>11</v>
      </c>
      <c r="F35" s="92"/>
      <c r="G35" s="93">
        <v>9</v>
      </c>
      <c r="H35" s="93" t="s">
        <v>33</v>
      </c>
      <c r="I35" s="91">
        <v>28</v>
      </c>
      <c r="J35" s="93" t="s">
        <v>33</v>
      </c>
      <c r="K35" s="91">
        <v>2</v>
      </c>
      <c r="L35" s="63">
        <v>319620</v>
      </c>
      <c r="M35" s="64">
        <v>1536.388399294985</v>
      </c>
      <c r="N35" s="94">
        <v>49.50872817955113</v>
      </c>
      <c r="O35" s="8">
        <v>470.8333333333333</v>
      </c>
      <c r="P35" s="8">
        <v>390</v>
      </c>
      <c r="R35" s="8">
        <v>80.83333333333331</v>
      </c>
    </row>
    <row r="36" spans="1:18" ht="15">
      <c r="A36" s="60">
        <v>15</v>
      </c>
      <c r="B36" s="61" t="s">
        <v>15</v>
      </c>
      <c r="C36" s="91" t="s">
        <v>32</v>
      </c>
      <c r="D36" s="62">
        <v>3</v>
      </c>
      <c r="E36" s="91">
        <v>13</v>
      </c>
      <c r="F36" s="92"/>
      <c r="G36" s="93">
        <v>9</v>
      </c>
      <c r="H36" s="93" t="s">
        <v>33</v>
      </c>
      <c r="I36" s="91">
        <v>28</v>
      </c>
      <c r="J36" s="93" t="s">
        <v>33</v>
      </c>
      <c r="K36" s="91">
        <v>27</v>
      </c>
      <c r="L36" s="63">
        <v>319620</v>
      </c>
      <c r="M36" s="64">
        <v>1533.3173422883183</v>
      </c>
      <c r="N36" s="94">
        <v>49.25935162094763</v>
      </c>
      <c r="O36" s="8">
        <v>470.8666666666667</v>
      </c>
      <c r="P36" s="8">
        <v>390</v>
      </c>
      <c r="R36" s="8">
        <v>80.86666666666667</v>
      </c>
    </row>
    <row r="37" spans="1:18" ht="15">
      <c r="A37" s="60">
        <v>16</v>
      </c>
      <c r="B37" s="61" t="s">
        <v>53</v>
      </c>
      <c r="C37" s="91" t="s">
        <v>32</v>
      </c>
      <c r="D37" s="62">
        <v>3</v>
      </c>
      <c r="E37" s="91">
        <v>11</v>
      </c>
      <c r="F37" s="93"/>
      <c r="G37" s="93">
        <v>9</v>
      </c>
      <c r="H37" s="93" t="s">
        <v>33</v>
      </c>
      <c r="I37" s="91">
        <v>28</v>
      </c>
      <c r="J37" s="93" t="s">
        <v>33</v>
      </c>
      <c r="K37" s="91">
        <v>53</v>
      </c>
      <c r="L37" s="63">
        <v>319570</v>
      </c>
      <c r="M37" s="64">
        <v>1529.8970717306313</v>
      </c>
      <c r="N37" s="94">
        <v>49.00997506234414</v>
      </c>
      <c r="O37" s="8">
        <v>471.3666666666667</v>
      </c>
      <c r="P37" s="8">
        <v>390</v>
      </c>
      <c r="R37" s="8">
        <v>81.36666666666667</v>
      </c>
    </row>
    <row r="38" spans="1:18" ht="15">
      <c r="A38" s="60">
        <v>17</v>
      </c>
      <c r="B38" s="61" t="s">
        <v>53</v>
      </c>
      <c r="C38" s="91" t="s">
        <v>32</v>
      </c>
      <c r="D38" s="62">
        <v>3</v>
      </c>
      <c r="E38" s="91">
        <v>10</v>
      </c>
      <c r="F38" s="92"/>
      <c r="G38" s="93">
        <v>9</v>
      </c>
      <c r="H38" s="93" t="s">
        <v>33</v>
      </c>
      <c r="I38" s="91">
        <v>28</v>
      </c>
      <c r="J38" s="93" t="s">
        <v>33</v>
      </c>
      <c r="K38" s="91">
        <v>53</v>
      </c>
      <c r="L38" s="63">
        <v>319570</v>
      </c>
      <c r="M38" s="64">
        <v>1529.8970717306313</v>
      </c>
      <c r="N38" s="94">
        <v>48.76059850374065</v>
      </c>
      <c r="O38" s="8">
        <v>471.4</v>
      </c>
      <c r="P38" s="8">
        <v>390</v>
      </c>
      <c r="R38" s="8">
        <v>81.39999999999998</v>
      </c>
    </row>
    <row r="39" spans="1:18" ht="15">
      <c r="A39" s="60">
        <v>18</v>
      </c>
      <c r="B39" s="61" t="s">
        <v>53</v>
      </c>
      <c r="C39" s="91" t="s">
        <v>34</v>
      </c>
      <c r="D39" s="62">
        <v>0</v>
      </c>
      <c r="E39" s="91">
        <v>13</v>
      </c>
      <c r="F39" s="92"/>
      <c r="G39" s="93">
        <v>9</v>
      </c>
      <c r="H39" s="93" t="s">
        <v>33</v>
      </c>
      <c r="I39" s="91">
        <v>28</v>
      </c>
      <c r="J39" s="93" t="s">
        <v>33</v>
      </c>
      <c r="K39" s="91">
        <v>53</v>
      </c>
      <c r="L39" s="63">
        <v>319570</v>
      </c>
      <c r="M39" s="64">
        <v>1529.8970717306313</v>
      </c>
      <c r="N39" s="94">
        <v>48.51122194513716</v>
      </c>
      <c r="O39" s="8">
        <v>471.45</v>
      </c>
      <c r="P39" s="8">
        <v>390</v>
      </c>
      <c r="R39" s="8">
        <v>81.44999999999999</v>
      </c>
    </row>
    <row r="40" spans="1:18" ht="15">
      <c r="A40" s="60">
        <v>19</v>
      </c>
      <c r="B40" s="61" t="s">
        <v>11</v>
      </c>
      <c r="C40" s="91" t="s">
        <v>32</v>
      </c>
      <c r="D40" s="62">
        <v>3</v>
      </c>
      <c r="E40" s="91">
        <v>11</v>
      </c>
      <c r="F40" s="92"/>
      <c r="G40" s="93">
        <v>9</v>
      </c>
      <c r="H40" s="93" t="s">
        <v>33</v>
      </c>
      <c r="I40" s="91">
        <v>33</v>
      </c>
      <c r="J40" s="93" t="s">
        <v>33</v>
      </c>
      <c r="K40" s="91">
        <v>50</v>
      </c>
      <c r="L40" s="63">
        <v>326850</v>
      </c>
      <c r="M40" s="64">
        <v>1528.5268901013249</v>
      </c>
      <c r="N40" s="94">
        <v>48.261845386533665</v>
      </c>
      <c r="O40" s="8">
        <v>498.78333333333336</v>
      </c>
      <c r="P40" s="8">
        <v>390</v>
      </c>
      <c r="R40" s="8">
        <v>108.78333333333336</v>
      </c>
    </row>
    <row r="41" spans="1:18" ht="15">
      <c r="A41" s="60">
        <v>20</v>
      </c>
      <c r="B41" s="61" t="s">
        <v>11</v>
      </c>
      <c r="C41" s="91" t="s">
        <v>32</v>
      </c>
      <c r="D41" s="62">
        <v>3</v>
      </c>
      <c r="E41" s="91">
        <v>12</v>
      </c>
      <c r="F41" s="92"/>
      <c r="G41" s="93">
        <v>9</v>
      </c>
      <c r="H41" s="93" t="s">
        <v>33</v>
      </c>
      <c r="I41" s="91">
        <v>33</v>
      </c>
      <c r="J41" s="93" t="s">
        <v>33</v>
      </c>
      <c r="K41" s="91">
        <v>52</v>
      </c>
      <c r="L41" s="63">
        <v>326850</v>
      </c>
      <c r="M41" s="64">
        <v>1528.2886533665835</v>
      </c>
      <c r="N41" s="94">
        <v>48.01246882793018</v>
      </c>
      <c r="O41" s="8">
        <v>498.8</v>
      </c>
      <c r="P41" s="8">
        <v>390</v>
      </c>
      <c r="R41" s="8">
        <v>108.80000000000001</v>
      </c>
    </row>
    <row r="42" spans="1:18" ht="15">
      <c r="A42" s="60">
        <v>21</v>
      </c>
      <c r="B42" s="61" t="s">
        <v>11</v>
      </c>
      <c r="C42" s="91" t="s">
        <v>32</v>
      </c>
      <c r="D42" s="62">
        <v>3</v>
      </c>
      <c r="E42" s="91">
        <v>11</v>
      </c>
      <c r="F42" s="92"/>
      <c r="G42" s="93">
        <v>9</v>
      </c>
      <c r="H42" s="93" t="s">
        <v>33</v>
      </c>
      <c r="I42" s="91">
        <v>33</v>
      </c>
      <c r="J42" s="93" t="s">
        <v>33</v>
      </c>
      <c r="K42" s="91">
        <v>54</v>
      </c>
      <c r="L42" s="63">
        <v>326850</v>
      </c>
      <c r="M42" s="64">
        <v>1528.0504908835906</v>
      </c>
      <c r="N42" s="94">
        <v>47.763092269326684</v>
      </c>
      <c r="O42" s="8">
        <v>499.26666666666665</v>
      </c>
      <c r="P42" s="8">
        <v>390</v>
      </c>
      <c r="R42" s="8">
        <v>109.26666666666665</v>
      </c>
    </row>
    <row r="43" spans="1:18" ht="15">
      <c r="A43" s="60">
        <v>22</v>
      </c>
      <c r="B43" s="61" t="s">
        <v>10</v>
      </c>
      <c r="C43" s="91" t="s">
        <v>32</v>
      </c>
      <c r="D43" s="62" t="s">
        <v>59</v>
      </c>
      <c r="E43" s="91">
        <v>12</v>
      </c>
      <c r="F43" s="92"/>
      <c r="G43" s="93">
        <v>9</v>
      </c>
      <c r="H43" s="93" t="s">
        <v>33</v>
      </c>
      <c r="I43" s="91">
        <v>53</v>
      </c>
      <c r="J43" s="93" t="s">
        <v>33</v>
      </c>
      <c r="K43" s="91">
        <v>38</v>
      </c>
      <c r="L43" s="63">
        <v>354900</v>
      </c>
      <c r="M43" s="64">
        <v>1519.0469396490228</v>
      </c>
      <c r="N43" s="94">
        <v>47.51371571072319</v>
      </c>
      <c r="O43" s="8">
        <v>499.26666666666665</v>
      </c>
      <c r="P43" s="8">
        <v>390</v>
      </c>
      <c r="R43" s="8">
        <v>109.26666666666665</v>
      </c>
    </row>
    <row r="44" spans="1:18" ht="15">
      <c r="A44" s="60">
        <v>23</v>
      </c>
      <c r="B44" s="61" t="s">
        <v>10</v>
      </c>
      <c r="C44" s="91" t="s">
        <v>32</v>
      </c>
      <c r="D44" s="62" t="s">
        <v>59</v>
      </c>
      <c r="E44" s="91">
        <v>12</v>
      </c>
      <c r="F44" s="92"/>
      <c r="G44" s="93">
        <v>9</v>
      </c>
      <c r="H44" s="93" t="s">
        <v>33</v>
      </c>
      <c r="I44" s="91">
        <v>54</v>
      </c>
      <c r="J44" s="93" t="s">
        <v>33</v>
      </c>
      <c r="K44" s="91">
        <v>31</v>
      </c>
      <c r="L44" s="63">
        <v>354900</v>
      </c>
      <c r="M44" s="64">
        <v>1513.325278942506</v>
      </c>
      <c r="N44" s="94">
        <v>47.2643391521197</v>
      </c>
      <c r="O44" s="8">
        <v>499.3</v>
      </c>
      <c r="P44" s="8">
        <v>390</v>
      </c>
      <c r="R44" s="8">
        <v>109.30000000000001</v>
      </c>
    </row>
    <row r="45" spans="1:18" ht="15">
      <c r="A45" s="60">
        <v>24</v>
      </c>
      <c r="B45" s="61" t="s">
        <v>10</v>
      </c>
      <c r="C45" s="91" t="s">
        <v>32</v>
      </c>
      <c r="D45" s="62" t="s">
        <v>59</v>
      </c>
      <c r="E45" s="91">
        <v>10</v>
      </c>
      <c r="F45" s="92"/>
      <c r="G45" s="93">
        <v>9</v>
      </c>
      <c r="H45" s="93" t="s">
        <v>33</v>
      </c>
      <c r="I45" s="91">
        <v>55</v>
      </c>
      <c r="J45" s="93" t="s">
        <v>33</v>
      </c>
      <c r="K45" s="91">
        <v>8</v>
      </c>
      <c r="L45" s="63">
        <v>354900</v>
      </c>
      <c r="M45" s="64">
        <v>1509.3563935355826</v>
      </c>
      <c r="N45" s="94">
        <v>47.01496259351621</v>
      </c>
      <c r="O45" s="8">
        <v>499.8</v>
      </c>
      <c r="P45" s="8">
        <v>390</v>
      </c>
      <c r="R45" s="8">
        <v>109.80000000000001</v>
      </c>
    </row>
    <row r="46" spans="1:18" ht="15">
      <c r="A46" s="60">
        <v>25</v>
      </c>
      <c r="B46" s="61" t="s">
        <v>10</v>
      </c>
      <c r="C46" s="91" t="s">
        <v>32</v>
      </c>
      <c r="D46" s="62" t="s">
        <v>59</v>
      </c>
      <c r="E46" s="91">
        <v>9</v>
      </c>
      <c r="F46" s="93"/>
      <c r="G46" s="93">
        <v>9</v>
      </c>
      <c r="H46" s="93" t="s">
        <v>33</v>
      </c>
      <c r="I46" s="91">
        <v>55</v>
      </c>
      <c r="J46" s="93" t="s">
        <v>33</v>
      </c>
      <c r="K46" s="91">
        <v>46</v>
      </c>
      <c r="L46" s="63">
        <v>354900</v>
      </c>
      <c r="M46" s="64">
        <v>1505.3018521136719</v>
      </c>
      <c r="N46" s="94">
        <v>46.765586034912715</v>
      </c>
      <c r="O46" s="8">
        <v>474.0833333333333</v>
      </c>
      <c r="P46" s="8">
        <v>390</v>
      </c>
      <c r="R46" s="8">
        <v>84.08333333333331</v>
      </c>
    </row>
    <row r="47" spans="1:18" ht="15">
      <c r="A47" s="60">
        <v>26</v>
      </c>
      <c r="B47" s="61" t="s">
        <v>10</v>
      </c>
      <c r="C47" s="91" t="s">
        <v>32</v>
      </c>
      <c r="D47" s="62" t="s">
        <v>59</v>
      </c>
      <c r="E47" s="91">
        <v>11</v>
      </c>
      <c r="F47" s="92"/>
      <c r="G47" s="93">
        <v>9</v>
      </c>
      <c r="H47" s="93" t="s">
        <v>33</v>
      </c>
      <c r="I47" s="91">
        <v>55</v>
      </c>
      <c r="J47" s="93" t="s">
        <v>33</v>
      </c>
      <c r="K47" s="91">
        <v>49</v>
      </c>
      <c r="L47" s="63">
        <v>354900</v>
      </c>
      <c r="M47" s="64">
        <v>1504.982684288642</v>
      </c>
      <c r="N47" s="94">
        <v>46.51620947630923</v>
      </c>
      <c r="O47" s="8">
        <v>474.15</v>
      </c>
      <c r="P47" s="8">
        <v>390</v>
      </c>
      <c r="R47" s="8">
        <v>84.14999999999998</v>
      </c>
    </row>
    <row r="48" spans="1:18" ht="15">
      <c r="A48" s="60">
        <v>27</v>
      </c>
      <c r="B48" s="61" t="s">
        <v>10</v>
      </c>
      <c r="C48" s="91" t="s">
        <v>32</v>
      </c>
      <c r="D48" s="62" t="s">
        <v>59</v>
      </c>
      <c r="E48" s="91">
        <v>11</v>
      </c>
      <c r="F48" s="92"/>
      <c r="G48" s="93">
        <v>9</v>
      </c>
      <c r="H48" s="93" t="s">
        <v>33</v>
      </c>
      <c r="I48" s="91">
        <v>56</v>
      </c>
      <c r="J48" s="93" t="s">
        <v>33</v>
      </c>
      <c r="K48" s="91">
        <v>29</v>
      </c>
      <c r="L48" s="63">
        <v>354900</v>
      </c>
      <c r="M48" s="64">
        <v>1500.7400098667981</v>
      </c>
      <c r="N48" s="94">
        <v>46.266832917705734</v>
      </c>
      <c r="O48" s="8">
        <v>502.18333333333334</v>
      </c>
      <c r="P48" s="8">
        <v>390</v>
      </c>
      <c r="R48" s="8">
        <v>112.18333333333334</v>
      </c>
    </row>
    <row r="49" spans="1:18" ht="15">
      <c r="A49" s="60">
        <v>28</v>
      </c>
      <c r="B49" s="61" t="s">
        <v>11</v>
      </c>
      <c r="C49" s="91" t="s">
        <v>32</v>
      </c>
      <c r="D49" s="62">
        <v>3</v>
      </c>
      <c r="E49" s="91">
        <v>11</v>
      </c>
      <c r="F49" s="93"/>
      <c r="G49" s="93">
        <v>9</v>
      </c>
      <c r="H49" s="93" t="s">
        <v>33</v>
      </c>
      <c r="I49" s="91">
        <v>38</v>
      </c>
      <c r="J49" s="93" t="s">
        <v>33</v>
      </c>
      <c r="K49" s="91">
        <v>17</v>
      </c>
      <c r="L49" s="63">
        <v>326850</v>
      </c>
      <c r="M49" s="64">
        <v>1497.365808963885</v>
      </c>
      <c r="N49" s="94">
        <v>46.01745635910224</v>
      </c>
      <c r="O49" s="8">
        <v>502.3</v>
      </c>
      <c r="P49" s="8">
        <v>390</v>
      </c>
      <c r="R49" s="8">
        <v>112.30000000000001</v>
      </c>
    </row>
    <row r="50" spans="1:18" ht="15">
      <c r="A50" s="60">
        <v>29</v>
      </c>
      <c r="B50" s="61" t="s">
        <v>11</v>
      </c>
      <c r="C50" s="91" t="s">
        <v>32</v>
      </c>
      <c r="D50" s="62">
        <v>3</v>
      </c>
      <c r="E50" s="91">
        <v>12</v>
      </c>
      <c r="F50" s="92"/>
      <c r="G50" s="93">
        <v>9</v>
      </c>
      <c r="H50" s="93" t="s">
        <v>33</v>
      </c>
      <c r="I50" s="91">
        <v>38</v>
      </c>
      <c r="J50" s="93" t="s">
        <v>33</v>
      </c>
      <c r="K50" s="91">
        <v>20</v>
      </c>
      <c r="L50" s="63">
        <v>326850</v>
      </c>
      <c r="M50" s="64">
        <v>1497.0229007633586</v>
      </c>
      <c r="N50" s="94">
        <v>45.768079800498754</v>
      </c>
      <c r="O50" s="8">
        <v>503.5</v>
      </c>
      <c r="P50" s="8">
        <v>390</v>
      </c>
      <c r="R50" s="8">
        <v>113.5</v>
      </c>
    </row>
    <row r="51" spans="1:18" ht="15">
      <c r="A51" s="60">
        <v>30</v>
      </c>
      <c r="B51" s="61" t="s">
        <v>11</v>
      </c>
      <c r="C51" s="91" t="s">
        <v>32</v>
      </c>
      <c r="D51" s="62">
        <v>3</v>
      </c>
      <c r="E51" s="91">
        <v>13</v>
      </c>
      <c r="F51" s="92"/>
      <c r="G51" s="93">
        <v>9</v>
      </c>
      <c r="H51" s="93" t="s">
        <v>33</v>
      </c>
      <c r="I51" s="91">
        <v>38</v>
      </c>
      <c r="J51" s="93" t="s">
        <v>33</v>
      </c>
      <c r="K51" s="91">
        <v>22</v>
      </c>
      <c r="L51" s="63">
        <v>326850</v>
      </c>
      <c r="M51" s="64">
        <v>1496.794382537017</v>
      </c>
      <c r="N51" s="94">
        <v>45.51870324189527</v>
      </c>
      <c r="O51" s="8">
        <v>475.78333333333336</v>
      </c>
      <c r="P51" s="8">
        <v>390</v>
      </c>
      <c r="R51" s="8">
        <v>85.78333333333336</v>
      </c>
    </row>
    <row r="52" spans="1:18" ht="15">
      <c r="A52" s="60">
        <v>31</v>
      </c>
      <c r="B52" s="61" t="s">
        <v>10</v>
      </c>
      <c r="C52" s="91" t="s">
        <v>32</v>
      </c>
      <c r="D52" s="62" t="s">
        <v>59</v>
      </c>
      <c r="E52" s="91">
        <v>9</v>
      </c>
      <c r="F52" s="92"/>
      <c r="G52" s="93">
        <v>9</v>
      </c>
      <c r="H52" s="93" t="s">
        <v>33</v>
      </c>
      <c r="I52" s="91">
        <v>57</v>
      </c>
      <c r="J52" s="93" t="s">
        <v>33</v>
      </c>
      <c r="K52" s="91">
        <v>8</v>
      </c>
      <c r="L52" s="63">
        <v>354900</v>
      </c>
      <c r="M52" s="64">
        <v>1496.6263705369695</v>
      </c>
      <c r="N52" s="94">
        <v>45.26932668329177</v>
      </c>
      <c r="O52" s="8">
        <v>505.56666666666666</v>
      </c>
      <c r="P52" s="8">
        <v>390</v>
      </c>
      <c r="R52" s="8">
        <v>115.56666666666666</v>
      </c>
    </row>
    <row r="53" spans="1:18" ht="15">
      <c r="A53" s="60">
        <v>32</v>
      </c>
      <c r="B53" s="61" t="s">
        <v>54</v>
      </c>
      <c r="C53" s="91" t="s">
        <v>32</v>
      </c>
      <c r="D53" s="62">
        <v>1</v>
      </c>
      <c r="E53" s="91">
        <v>13</v>
      </c>
      <c r="F53" s="92"/>
      <c r="G53" s="93">
        <v>9</v>
      </c>
      <c r="H53" s="93" t="s">
        <v>33</v>
      </c>
      <c r="I53" s="91">
        <v>42</v>
      </c>
      <c r="J53" s="93" t="s">
        <v>33</v>
      </c>
      <c r="K53" s="91">
        <v>36</v>
      </c>
      <c r="L53" s="63">
        <v>333130</v>
      </c>
      <c r="M53" s="64">
        <v>1496.5408805031445</v>
      </c>
      <c r="N53" s="94">
        <v>45.01995012468828</v>
      </c>
      <c r="O53" s="8">
        <v>505.75</v>
      </c>
      <c r="P53" s="8">
        <v>390</v>
      </c>
      <c r="R53" s="8">
        <v>115.75</v>
      </c>
    </row>
    <row r="54" spans="1:18" ht="15">
      <c r="A54" s="60">
        <v>33</v>
      </c>
      <c r="B54" s="61" t="s">
        <v>10</v>
      </c>
      <c r="C54" s="91" t="s">
        <v>32</v>
      </c>
      <c r="D54" s="62" t="s">
        <v>59</v>
      </c>
      <c r="E54" s="91">
        <v>9</v>
      </c>
      <c r="F54" s="92"/>
      <c r="G54" s="93">
        <v>9</v>
      </c>
      <c r="H54" s="93"/>
      <c r="I54" s="91">
        <v>57</v>
      </c>
      <c r="J54" s="93"/>
      <c r="K54" s="91">
        <v>15</v>
      </c>
      <c r="L54" s="63">
        <v>354900</v>
      </c>
      <c r="M54" s="64">
        <v>1495.890410958904</v>
      </c>
      <c r="N54" s="94">
        <v>44.77057356608479</v>
      </c>
      <c r="O54" s="8">
        <v>469.4</v>
      </c>
      <c r="P54" s="8">
        <v>390</v>
      </c>
      <c r="R54" s="8">
        <v>79.39999999999998</v>
      </c>
    </row>
    <row r="55" spans="1:18" ht="15">
      <c r="A55" s="60">
        <v>34</v>
      </c>
      <c r="B55" s="61" t="s">
        <v>12</v>
      </c>
      <c r="C55" s="91" t="s">
        <v>32</v>
      </c>
      <c r="D55" s="62">
        <v>1</v>
      </c>
      <c r="E55" s="91">
        <v>6</v>
      </c>
      <c r="F55" s="92"/>
      <c r="G55" s="93">
        <v>9</v>
      </c>
      <c r="H55" s="93" t="s">
        <v>33</v>
      </c>
      <c r="I55" s="91">
        <v>38</v>
      </c>
      <c r="J55" s="93" t="s">
        <v>33</v>
      </c>
      <c r="K55" s="91">
        <v>14</v>
      </c>
      <c r="L55" s="63">
        <v>326430</v>
      </c>
      <c r="M55" s="64">
        <v>1495.7843287001679</v>
      </c>
      <c r="N55" s="94">
        <v>44.5211970074813</v>
      </c>
      <c r="O55" s="8">
        <v>506.26666666666665</v>
      </c>
      <c r="P55" s="8">
        <v>390</v>
      </c>
      <c r="R55" s="8">
        <v>116.26666666666665</v>
      </c>
    </row>
    <row r="56" spans="1:18" ht="15">
      <c r="A56" s="60">
        <v>35</v>
      </c>
      <c r="B56" s="61" t="s">
        <v>11</v>
      </c>
      <c r="C56" s="91" t="s">
        <v>32</v>
      </c>
      <c r="D56" s="62">
        <v>3</v>
      </c>
      <c r="E56" s="91">
        <v>11</v>
      </c>
      <c r="F56" s="92"/>
      <c r="G56" s="93">
        <v>9</v>
      </c>
      <c r="H56" s="93" t="s">
        <v>33</v>
      </c>
      <c r="I56" s="91">
        <v>38</v>
      </c>
      <c r="J56" s="93" t="s">
        <v>33</v>
      </c>
      <c r="K56" s="91">
        <v>41</v>
      </c>
      <c r="L56" s="63">
        <v>326850</v>
      </c>
      <c r="M56" s="64">
        <v>1494.6269339227197</v>
      </c>
      <c r="N56" s="94">
        <v>44.271820448877804</v>
      </c>
      <c r="O56" s="8">
        <v>506.28333333333336</v>
      </c>
      <c r="P56" s="8">
        <v>390</v>
      </c>
      <c r="R56" s="8">
        <v>116.28333333333336</v>
      </c>
    </row>
    <row r="57" spans="1:18" ht="15">
      <c r="A57" s="60">
        <v>36</v>
      </c>
      <c r="B57" s="61" t="s">
        <v>11</v>
      </c>
      <c r="C57" s="91" t="s">
        <v>32</v>
      </c>
      <c r="D57" s="62">
        <v>3</v>
      </c>
      <c r="E57" s="91">
        <v>10</v>
      </c>
      <c r="F57" s="92"/>
      <c r="G57" s="93">
        <v>9</v>
      </c>
      <c r="H57" s="93" t="s">
        <v>33</v>
      </c>
      <c r="I57" s="91">
        <v>38</v>
      </c>
      <c r="J57" s="93" t="s">
        <v>33</v>
      </c>
      <c r="K57" s="91">
        <v>43</v>
      </c>
      <c r="L57" s="63">
        <v>326850</v>
      </c>
      <c r="M57" s="64">
        <v>1494.3991465366148</v>
      </c>
      <c r="N57" s="94">
        <v>44.02244389027432</v>
      </c>
      <c r="O57" s="8">
        <v>484.5</v>
      </c>
      <c r="P57" s="8">
        <v>390</v>
      </c>
      <c r="R57" s="8">
        <v>94.5</v>
      </c>
    </row>
    <row r="58" spans="1:18" ht="15">
      <c r="A58" s="60">
        <v>37</v>
      </c>
      <c r="B58" s="61" t="s">
        <v>10</v>
      </c>
      <c r="C58" s="91" t="s">
        <v>32</v>
      </c>
      <c r="D58" s="62" t="s">
        <v>59</v>
      </c>
      <c r="E58" s="91">
        <v>9</v>
      </c>
      <c r="F58" s="92"/>
      <c r="G58" s="93">
        <v>9</v>
      </c>
      <c r="H58" s="93"/>
      <c r="I58" s="91">
        <v>57</v>
      </c>
      <c r="J58" s="93"/>
      <c r="K58" s="91">
        <v>32</v>
      </c>
      <c r="L58" s="63">
        <v>354900</v>
      </c>
      <c r="M58" s="64">
        <v>1494.1060903732812</v>
      </c>
      <c r="N58" s="94">
        <v>43.77306733167082</v>
      </c>
      <c r="O58" s="8">
        <v>477.51666666666665</v>
      </c>
      <c r="P58" s="8">
        <v>390</v>
      </c>
      <c r="R58" s="8">
        <v>87.51666666666665</v>
      </c>
    </row>
    <row r="59" spans="1:18" ht="15">
      <c r="A59" s="60">
        <v>38</v>
      </c>
      <c r="B59" s="61" t="s">
        <v>10</v>
      </c>
      <c r="C59" s="91" t="s">
        <v>32</v>
      </c>
      <c r="D59" s="62" t="s">
        <v>59</v>
      </c>
      <c r="E59" s="91">
        <v>10</v>
      </c>
      <c r="F59" s="93"/>
      <c r="G59" s="93">
        <v>9</v>
      </c>
      <c r="H59" s="93"/>
      <c r="I59" s="91">
        <v>57</v>
      </c>
      <c r="J59" s="93"/>
      <c r="K59" s="91">
        <v>37</v>
      </c>
      <c r="L59" s="63">
        <v>354900</v>
      </c>
      <c r="M59" s="64">
        <v>1493.5821000210422</v>
      </c>
      <c r="N59" s="94">
        <v>43.52369077306733</v>
      </c>
      <c r="O59" s="8">
        <v>510.31666666666666</v>
      </c>
      <c r="P59" s="8">
        <v>390</v>
      </c>
      <c r="R59" s="8">
        <v>120.31666666666666</v>
      </c>
    </row>
    <row r="60" spans="1:18" ht="15">
      <c r="A60" s="60">
        <v>39</v>
      </c>
      <c r="B60" s="61" t="s">
        <v>11</v>
      </c>
      <c r="C60" s="91" t="s">
        <v>32</v>
      </c>
      <c r="D60" s="62">
        <v>3</v>
      </c>
      <c r="E60" s="91">
        <v>11</v>
      </c>
      <c r="F60" s="92"/>
      <c r="G60" s="93">
        <v>9</v>
      </c>
      <c r="H60" s="93" t="s">
        <v>33</v>
      </c>
      <c r="I60" s="91">
        <v>38</v>
      </c>
      <c r="J60" s="93" t="s">
        <v>33</v>
      </c>
      <c r="K60" s="91">
        <v>51</v>
      </c>
      <c r="L60" s="63">
        <v>326850</v>
      </c>
      <c r="M60" s="64">
        <v>1493.488690884167</v>
      </c>
      <c r="N60" s="94">
        <v>43.27431421446384</v>
      </c>
      <c r="O60" s="8">
        <v>510.5</v>
      </c>
      <c r="P60" s="8">
        <v>390</v>
      </c>
      <c r="R60" s="8">
        <v>120.5</v>
      </c>
    </row>
    <row r="61" spans="1:18" ht="15">
      <c r="A61" s="60">
        <v>40</v>
      </c>
      <c r="B61" s="61" t="s">
        <v>10</v>
      </c>
      <c r="C61" s="91" t="s">
        <v>32</v>
      </c>
      <c r="D61" s="62" t="s">
        <v>59</v>
      </c>
      <c r="E61" s="91">
        <v>12</v>
      </c>
      <c r="F61" s="92"/>
      <c r="G61" s="93">
        <v>9</v>
      </c>
      <c r="H61" s="93"/>
      <c r="I61" s="91">
        <v>57</v>
      </c>
      <c r="J61" s="93"/>
      <c r="K61" s="91">
        <v>43</v>
      </c>
      <c r="L61" s="63">
        <v>354900</v>
      </c>
      <c r="M61" s="64">
        <v>1492.9537965364927</v>
      </c>
      <c r="N61" s="94">
        <v>43.02493765586035</v>
      </c>
      <c r="O61" s="8">
        <v>510.6666666666667</v>
      </c>
      <c r="P61" s="8">
        <v>390</v>
      </c>
      <c r="R61" s="8">
        <v>120.66666666666669</v>
      </c>
    </row>
    <row r="62" spans="1:18" ht="15">
      <c r="A62" s="60">
        <v>41</v>
      </c>
      <c r="B62" s="61" t="s">
        <v>12</v>
      </c>
      <c r="C62" s="91" t="s">
        <v>32</v>
      </c>
      <c r="D62" s="62">
        <v>3</v>
      </c>
      <c r="E62" s="91">
        <v>9</v>
      </c>
      <c r="F62" s="92"/>
      <c r="G62" s="93">
        <v>9</v>
      </c>
      <c r="H62" s="93" t="s">
        <v>33</v>
      </c>
      <c r="I62" s="91">
        <v>39</v>
      </c>
      <c r="J62" s="93" t="s">
        <v>33</v>
      </c>
      <c r="K62" s="91">
        <v>15</v>
      </c>
      <c r="L62" s="63">
        <v>326430</v>
      </c>
      <c r="M62" s="64">
        <v>1488.84834663626</v>
      </c>
      <c r="N62" s="94">
        <v>42.775561097256855</v>
      </c>
      <c r="O62" s="8">
        <v>478.8833333333333</v>
      </c>
      <c r="P62" s="8">
        <v>390</v>
      </c>
      <c r="R62" s="8">
        <v>88.88333333333333</v>
      </c>
    </row>
    <row r="63" spans="1:18" ht="15">
      <c r="A63" s="60">
        <v>42</v>
      </c>
      <c r="B63" s="61" t="s">
        <v>12</v>
      </c>
      <c r="C63" s="91" t="s">
        <v>32</v>
      </c>
      <c r="D63" s="62">
        <v>3</v>
      </c>
      <c r="E63" s="91">
        <v>8</v>
      </c>
      <c r="F63" s="93"/>
      <c r="G63" s="93">
        <v>9</v>
      </c>
      <c r="H63" s="93" t="s">
        <v>33</v>
      </c>
      <c r="I63" s="91">
        <v>39</v>
      </c>
      <c r="J63" s="93" t="s">
        <v>33</v>
      </c>
      <c r="K63" s="91">
        <v>51</v>
      </c>
      <c r="L63" s="63">
        <v>326430</v>
      </c>
      <c r="M63" s="64">
        <v>1484.785080736866</v>
      </c>
      <c r="N63" s="94">
        <v>42.52618453865337</v>
      </c>
      <c r="O63" s="8">
        <v>478.8833333333333</v>
      </c>
      <c r="P63" s="8">
        <v>390</v>
      </c>
      <c r="R63" s="8">
        <v>88.88333333333333</v>
      </c>
    </row>
    <row r="64" spans="1:18" ht="15">
      <c r="A64" s="60">
        <v>43</v>
      </c>
      <c r="B64" s="61" t="s">
        <v>12</v>
      </c>
      <c r="C64" s="91" t="s">
        <v>34</v>
      </c>
      <c r="D64" s="62">
        <v>0</v>
      </c>
      <c r="E64" s="91">
        <v>9</v>
      </c>
      <c r="F64" s="92"/>
      <c r="G64" s="93">
        <v>9</v>
      </c>
      <c r="H64" s="93" t="s">
        <v>33</v>
      </c>
      <c r="I64" s="91">
        <v>39</v>
      </c>
      <c r="J64" s="93" t="s">
        <v>33</v>
      </c>
      <c r="K64" s="91">
        <v>51</v>
      </c>
      <c r="L64" s="63">
        <v>326430</v>
      </c>
      <c r="M64" s="64">
        <v>1484.785080736866</v>
      </c>
      <c r="N64" s="94">
        <v>42.276807980049874</v>
      </c>
      <c r="O64" s="8">
        <v>488.5</v>
      </c>
      <c r="P64" s="8">
        <v>390</v>
      </c>
      <c r="R64" s="8">
        <v>98.5</v>
      </c>
    </row>
    <row r="65" spans="1:18" ht="15">
      <c r="A65" s="60">
        <v>44</v>
      </c>
      <c r="B65" s="61" t="s">
        <v>11</v>
      </c>
      <c r="C65" s="91" t="s">
        <v>32</v>
      </c>
      <c r="D65" s="62">
        <v>3</v>
      </c>
      <c r="E65" s="91">
        <v>11</v>
      </c>
      <c r="F65" s="92"/>
      <c r="G65" s="93">
        <v>9</v>
      </c>
      <c r="H65" s="93" t="s">
        <v>33</v>
      </c>
      <c r="I65" s="91">
        <v>41</v>
      </c>
      <c r="J65" s="93" t="s">
        <v>33</v>
      </c>
      <c r="K65" s="91">
        <v>43</v>
      </c>
      <c r="L65" s="63">
        <v>326850</v>
      </c>
      <c r="M65" s="64">
        <v>1474.1787566714272</v>
      </c>
      <c r="N65" s="94">
        <v>42.02743142144638</v>
      </c>
      <c r="O65" s="8">
        <v>488.5</v>
      </c>
      <c r="P65" s="8">
        <v>390</v>
      </c>
      <c r="R65" s="8">
        <v>98.5</v>
      </c>
    </row>
    <row r="66" spans="1:18" ht="15">
      <c r="A66" s="60">
        <v>45</v>
      </c>
      <c r="B66" s="61" t="s">
        <v>53</v>
      </c>
      <c r="C66" s="91" t="s">
        <v>32</v>
      </c>
      <c r="D66" s="62">
        <v>3</v>
      </c>
      <c r="E66" s="91">
        <v>9</v>
      </c>
      <c r="F66" s="92"/>
      <c r="G66" s="93">
        <v>9</v>
      </c>
      <c r="H66" s="93" t="s">
        <v>33</v>
      </c>
      <c r="I66" s="91">
        <v>37</v>
      </c>
      <c r="J66" s="93" t="s">
        <v>33</v>
      </c>
      <c r="K66" s="91">
        <v>9</v>
      </c>
      <c r="L66" s="63">
        <v>319570</v>
      </c>
      <c r="M66" s="64">
        <v>1471.6555376467882</v>
      </c>
      <c r="N66" s="94">
        <v>41.77805486284289</v>
      </c>
      <c r="O66" s="8">
        <v>512.75</v>
      </c>
      <c r="P66" s="8">
        <v>390</v>
      </c>
      <c r="R66" s="8">
        <v>122.75</v>
      </c>
    </row>
    <row r="67" spans="1:18" ht="15">
      <c r="A67" s="60">
        <v>46</v>
      </c>
      <c r="B67" s="61" t="s">
        <v>53</v>
      </c>
      <c r="C67" s="91" t="s">
        <v>32</v>
      </c>
      <c r="D67" s="62">
        <v>3</v>
      </c>
      <c r="E67" s="91">
        <v>11</v>
      </c>
      <c r="F67" s="92"/>
      <c r="G67" s="93">
        <v>9</v>
      </c>
      <c r="H67" s="93" t="s">
        <v>33</v>
      </c>
      <c r="I67" s="91">
        <v>37</v>
      </c>
      <c r="J67" s="93" t="s">
        <v>33</v>
      </c>
      <c r="K67" s="91">
        <v>9</v>
      </c>
      <c r="L67" s="63">
        <v>319570</v>
      </c>
      <c r="M67" s="64">
        <v>1471.6555376467882</v>
      </c>
      <c r="N67" s="94">
        <v>41.528678304239406</v>
      </c>
      <c r="O67" s="8">
        <v>480.1333333333333</v>
      </c>
      <c r="P67" s="8">
        <v>390</v>
      </c>
      <c r="R67" s="8">
        <v>90.13333333333333</v>
      </c>
    </row>
    <row r="68" spans="1:18" ht="15">
      <c r="A68" s="60">
        <v>47</v>
      </c>
      <c r="B68" s="61" t="s">
        <v>13</v>
      </c>
      <c r="C68" s="91" t="s">
        <v>32</v>
      </c>
      <c r="D68" s="62">
        <v>3</v>
      </c>
      <c r="E68" s="91">
        <v>12</v>
      </c>
      <c r="F68" s="92"/>
      <c r="G68" s="93">
        <v>9</v>
      </c>
      <c r="H68" s="93" t="s">
        <v>33</v>
      </c>
      <c r="I68" s="91">
        <v>34</v>
      </c>
      <c r="J68" s="93" t="s">
        <v>33</v>
      </c>
      <c r="K68" s="91">
        <v>27</v>
      </c>
      <c r="L68" s="63">
        <v>314580</v>
      </c>
      <c r="M68" s="64">
        <v>1466.9153648869196</v>
      </c>
      <c r="N68" s="94">
        <v>41.27930174563591</v>
      </c>
      <c r="O68" s="8">
        <v>512.7833333333333</v>
      </c>
      <c r="P68" s="8">
        <v>390</v>
      </c>
      <c r="R68" s="8">
        <v>122.7833333333333</v>
      </c>
    </row>
    <row r="69" spans="1:18" ht="15">
      <c r="A69" s="60">
        <v>48</v>
      </c>
      <c r="B69" s="61" t="s">
        <v>13</v>
      </c>
      <c r="C69" s="91" t="s">
        <v>32</v>
      </c>
      <c r="D69" s="62">
        <v>3</v>
      </c>
      <c r="E69" s="91">
        <v>12</v>
      </c>
      <c r="F69" s="93"/>
      <c r="G69" s="93">
        <v>9</v>
      </c>
      <c r="H69" s="93" t="s">
        <v>33</v>
      </c>
      <c r="I69" s="91">
        <v>34</v>
      </c>
      <c r="J69" s="93" t="s">
        <v>33</v>
      </c>
      <c r="K69" s="91">
        <v>37</v>
      </c>
      <c r="L69" s="63">
        <v>314580</v>
      </c>
      <c r="M69" s="64">
        <v>1465.7761901063911</v>
      </c>
      <c r="N69" s="94">
        <v>41.02992518703242</v>
      </c>
      <c r="O69" s="8">
        <v>469.6166666666667</v>
      </c>
      <c r="P69" s="8">
        <v>390</v>
      </c>
      <c r="R69" s="8">
        <v>79.61666666666667</v>
      </c>
    </row>
    <row r="70" spans="1:18" ht="15">
      <c r="A70" s="60">
        <v>49</v>
      </c>
      <c r="B70" s="61" t="s">
        <v>11</v>
      </c>
      <c r="C70" s="91" t="s">
        <v>34</v>
      </c>
      <c r="D70" s="62">
        <v>76</v>
      </c>
      <c r="E70" s="91">
        <v>11</v>
      </c>
      <c r="F70" s="92"/>
      <c r="G70" s="93">
        <v>9</v>
      </c>
      <c r="H70" s="93" t="s">
        <v>33</v>
      </c>
      <c r="I70" s="91">
        <v>43</v>
      </c>
      <c r="J70" s="93" t="s">
        <v>33</v>
      </c>
      <c r="K70" s="91">
        <v>10</v>
      </c>
      <c r="L70" s="63">
        <v>326850</v>
      </c>
      <c r="M70" s="64">
        <v>1464.600448095594</v>
      </c>
      <c r="N70" s="94">
        <v>40.78054862842893</v>
      </c>
      <c r="O70" s="8">
        <v>513.1333333333333</v>
      </c>
      <c r="P70" s="8">
        <v>390</v>
      </c>
      <c r="R70" s="8">
        <v>123.13333333333333</v>
      </c>
    </row>
    <row r="71" spans="1:18" ht="15">
      <c r="A71" s="60">
        <v>50</v>
      </c>
      <c r="B71" s="61" t="s">
        <v>12</v>
      </c>
      <c r="C71" s="91" t="s">
        <v>32</v>
      </c>
      <c r="D71" s="62">
        <v>3</v>
      </c>
      <c r="E71" s="91">
        <v>10</v>
      </c>
      <c r="F71" s="92"/>
      <c r="G71" s="93">
        <v>9</v>
      </c>
      <c r="H71" s="93" t="s">
        <v>33</v>
      </c>
      <c r="I71" s="91">
        <v>43</v>
      </c>
      <c r="J71" s="93" t="s">
        <v>33</v>
      </c>
      <c r="K71" s="91">
        <v>8</v>
      </c>
      <c r="L71" s="63">
        <v>326430</v>
      </c>
      <c r="M71" s="64">
        <v>1462.936958470272</v>
      </c>
      <c r="N71" s="94">
        <v>40.53117206982544</v>
      </c>
      <c r="O71" s="8">
        <v>469.68333333333334</v>
      </c>
      <c r="P71" s="8">
        <v>390</v>
      </c>
      <c r="R71" s="8">
        <v>79.68333333333334</v>
      </c>
    </row>
    <row r="72" spans="1:18" ht="15">
      <c r="A72" s="60">
        <v>51</v>
      </c>
      <c r="B72" s="61" t="s">
        <v>10</v>
      </c>
      <c r="C72" s="91" t="s">
        <v>32</v>
      </c>
      <c r="D72" s="62" t="s">
        <v>59</v>
      </c>
      <c r="E72" s="91">
        <v>11</v>
      </c>
      <c r="F72" s="93"/>
      <c r="G72" s="93">
        <v>10</v>
      </c>
      <c r="H72" s="93"/>
      <c r="I72" s="91">
        <v>2</v>
      </c>
      <c r="J72" s="93"/>
      <c r="K72" s="91">
        <v>41</v>
      </c>
      <c r="L72" s="63">
        <v>354900</v>
      </c>
      <c r="M72" s="64">
        <v>1462.3995604697482</v>
      </c>
      <c r="N72" s="94">
        <v>40.281795511221944</v>
      </c>
      <c r="O72" s="8">
        <v>513.35</v>
      </c>
      <c r="P72" s="8">
        <v>390</v>
      </c>
      <c r="R72" s="8">
        <v>123.35000000000002</v>
      </c>
    </row>
    <row r="73" spans="1:18" ht="15">
      <c r="A73" s="60">
        <v>52</v>
      </c>
      <c r="B73" s="61" t="s">
        <v>11</v>
      </c>
      <c r="C73" s="91" t="s">
        <v>32</v>
      </c>
      <c r="D73" s="62">
        <v>3</v>
      </c>
      <c r="E73" s="91">
        <v>12</v>
      </c>
      <c r="F73" s="92"/>
      <c r="G73" s="93">
        <v>9</v>
      </c>
      <c r="H73" s="93" t="s">
        <v>33</v>
      </c>
      <c r="I73" s="91">
        <v>44</v>
      </c>
      <c r="J73" s="93" t="s">
        <v>33</v>
      </c>
      <c r="K73" s="91">
        <v>6</v>
      </c>
      <c r="L73" s="63">
        <v>326850</v>
      </c>
      <c r="M73" s="64">
        <v>1458.5006693440428</v>
      </c>
      <c r="N73" s="94">
        <v>40.03241895261846</v>
      </c>
      <c r="O73" s="8">
        <v>470.51666666666665</v>
      </c>
      <c r="P73" s="8">
        <v>390</v>
      </c>
      <c r="R73" s="8">
        <v>80.51666666666665</v>
      </c>
    </row>
    <row r="74" spans="1:18" ht="15">
      <c r="A74" s="60">
        <v>53</v>
      </c>
      <c r="B74" s="61" t="s">
        <v>11</v>
      </c>
      <c r="C74" s="91" t="s">
        <v>32</v>
      </c>
      <c r="D74" s="62">
        <v>3</v>
      </c>
      <c r="E74" s="91">
        <v>12</v>
      </c>
      <c r="F74" s="92"/>
      <c r="G74" s="93">
        <v>9</v>
      </c>
      <c r="H74" s="93" t="s">
        <v>33</v>
      </c>
      <c r="I74" s="91">
        <v>44</v>
      </c>
      <c r="J74" s="93" t="s">
        <v>33</v>
      </c>
      <c r="K74" s="91">
        <v>39</v>
      </c>
      <c r="L74" s="63">
        <v>326850</v>
      </c>
      <c r="M74" s="64">
        <v>1454.9298909414647</v>
      </c>
      <c r="N74" s="94">
        <v>39.78304239401496</v>
      </c>
      <c r="O74" s="8">
        <v>481.53333333333336</v>
      </c>
      <c r="P74" s="8">
        <v>390</v>
      </c>
      <c r="R74" s="8">
        <v>91.53333333333336</v>
      </c>
    </row>
    <row r="75" spans="1:18" ht="15">
      <c r="A75" s="60">
        <v>54</v>
      </c>
      <c r="B75" s="61" t="s">
        <v>13</v>
      </c>
      <c r="C75" s="91" t="s">
        <v>32</v>
      </c>
      <c r="D75" s="62">
        <v>3</v>
      </c>
      <c r="E75" s="91">
        <v>11</v>
      </c>
      <c r="F75" s="92"/>
      <c r="G75" s="93">
        <v>9</v>
      </c>
      <c r="H75" s="93" t="s">
        <v>33</v>
      </c>
      <c r="I75" s="91">
        <v>37</v>
      </c>
      <c r="J75" s="93" t="s">
        <v>33</v>
      </c>
      <c r="K75" s="91">
        <v>18</v>
      </c>
      <c r="L75" s="63">
        <v>314580</v>
      </c>
      <c r="M75" s="64">
        <v>1447.6760239300509</v>
      </c>
      <c r="N75" s="94">
        <v>39.53366583541147</v>
      </c>
      <c r="O75" s="8">
        <v>514.7166666666667</v>
      </c>
      <c r="P75" s="8">
        <v>390</v>
      </c>
      <c r="R75" s="8">
        <v>124.7166666666667</v>
      </c>
    </row>
    <row r="76" spans="1:18" ht="15">
      <c r="A76" s="60">
        <v>55</v>
      </c>
      <c r="B76" s="61" t="s">
        <v>12</v>
      </c>
      <c r="C76" s="91" t="s">
        <v>32</v>
      </c>
      <c r="D76" s="62">
        <v>3</v>
      </c>
      <c r="E76" s="91">
        <v>10</v>
      </c>
      <c r="F76" s="92"/>
      <c r="G76" s="93">
        <v>9</v>
      </c>
      <c r="H76" s="93" t="s">
        <v>33</v>
      </c>
      <c r="I76" s="91">
        <v>46</v>
      </c>
      <c r="J76" s="93" t="s">
        <v>33</v>
      </c>
      <c r="K76" s="91">
        <v>4</v>
      </c>
      <c r="L76" s="63">
        <v>326430</v>
      </c>
      <c r="M76" s="64">
        <v>1443.9545856679442</v>
      </c>
      <c r="N76" s="94">
        <v>39.28428927680798</v>
      </c>
      <c r="O76" s="8">
        <v>475.6333333333333</v>
      </c>
      <c r="P76" s="8">
        <v>390</v>
      </c>
      <c r="R76" s="8">
        <v>85.63333333333333</v>
      </c>
    </row>
    <row r="77" spans="1:18" ht="15">
      <c r="A77" s="60">
        <v>56</v>
      </c>
      <c r="B77" s="61" t="s">
        <v>15</v>
      </c>
      <c r="C77" s="91" t="s">
        <v>32</v>
      </c>
      <c r="D77" s="62">
        <v>3</v>
      </c>
      <c r="E77" s="91">
        <v>13</v>
      </c>
      <c r="F77" s="93"/>
      <c r="G77" s="93">
        <v>9</v>
      </c>
      <c r="H77" s="93" t="s">
        <v>33</v>
      </c>
      <c r="I77" s="91">
        <v>41</v>
      </c>
      <c r="J77" s="93" t="s">
        <v>33</v>
      </c>
      <c r="K77" s="91">
        <v>30</v>
      </c>
      <c r="L77" s="63">
        <v>319620</v>
      </c>
      <c r="M77" s="64">
        <v>1442.979683972912</v>
      </c>
      <c r="N77" s="94">
        <v>39.03491271820449</v>
      </c>
      <c r="O77" s="8">
        <v>484.18333333333334</v>
      </c>
      <c r="P77" s="8">
        <v>390</v>
      </c>
      <c r="R77" s="8">
        <v>94.18333333333334</v>
      </c>
    </row>
    <row r="78" spans="1:18" ht="15">
      <c r="A78" s="60">
        <v>57</v>
      </c>
      <c r="B78" s="61" t="s">
        <v>15</v>
      </c>
      <c r="C78" s="91" t="s">
        <v>32</v>
      </c>
      <c r="D78" s="62">
        <v>3</v>
      </c>
      <c r="E78" s="91">
        <v>10</v>
      </c>
      <c r="F78" s="92"/>
      <c r="G78" s="93">
        <v>9</v>
      </c>
      <c r="H78" s="93" t="s">
        <v>33</v>
      </c>
      <c r="I78" s="91">
        <v>41</v>
      </c>
      <c r="J78" s="93" t="s">
        <v>33</v>
      </c>
      <c r="K78" s="91">
        <v>33</v>
      </c>
      <c r="L78" s="63">
        <v>319620</v>
      </c>
      <c r="M78" s="64">
        <v>1442.6540284360192</v>
      </c>
      <c r="N78" s="94">
        <v>38.785536159601</v>
      </c>
      <c r="O78" s="8">
        <v>488.1666666666667</v>
      </c>
      <c r="P78" s="8">
        <v>390</v>
      </c>
      <c r="R78" s="8">
        <v>98.16666666666669</v>
      </c>
    </row>
    <row r="79" spans="1:18" ht="15">
      <c r="A79" s="60">
        <v>58</v>
      </c>
      <c r="B79" s="61" t="s">
        <v>13</v>
      </c>
      <c r="C79" s="91" t="s">
        <v>34</v>
      </c>
      <c r="D79" s="62">
        <v>195</v>
      </c>
      <c r="E79" s="91">
        <v>9</v>
      </c>
      <c r="F79" s="93"/>
      <c r="G79" s="93">
        <v>9</v>
      </c>
      <c r="H79" s="93" t="s">
        <v>33</v>
      </c>
      <c r="I79" s="91">
        <v>39</v>
      </c>
      <c r="J79" s="93" t="s">
        <v>33</v>
      </c>
      <c r="K79" s="91">
        <v>41</v>
      </c>
      <c r="L79" s="63">
        <v>314580</v>
      </c>
      <c r="M79" s="64">
        <v>1431.9702602230486</v>
      </c>
      <c r="N79" s="94">
        <v>38.53615960099751</v>
      </c>
      <c r="O79" s="8">
        <v>488.1666666666667</v>
      </c>
      <c r="P79" s="8">
        <v>390</v>
      </c>
      <c r="R79" s="8">
        <v>98.16666666666669</v>
      </c>
    </row>
    <row r="80" spans="1:18" ht="15">
      <c r="A80" s="60">
        <v>59</v>
      </c>
      <c r="B80" s="61" t="s">
        <v>53</v>
      </c>
      <c r="C80" s="91" t="s">
        <v>34</v>
      </c>
      <c r="D80" s="62">
        <v>0</v>
      </c>
      <c r="E80" s="91">
        <v>8</v>
      </c>
      <c r="F80" s="93"/>
      <c r="G80" s="93">
        <v>9</v>
      </c>
      <c r="H80" s="93" t="s">
        <v>33</v>
      </c>
      <c r="I80" s="91">
        <v>43</v>
      </c>
      <c r="J80" s="93" t="s">
        <v>33</v>
      </c>
      <c r="K80" s="91">
        <v>56</v>
      </c>
      <c r="L80" s="63">
        <v>319570</v>
      </c>
      <c r="M80" s="64">
        <v>1427.0765108663295</v>
      </c>
      <c r="N80" s="94">
        <v>38.28678304239401</v>
      </c>
      <c r="O80" s="8">
        <v>484.3833333333333</v>
      </c>
      <c r="P80" s="8">
        <v>390</v>
      </c>
      <c r="R80" s="8">
        <v>94.38333333333333</v>
      </c>
    </row>
    <row r="81" spans="1:18" ht="15">
      <c r="A81" s="60">
        <v>60</v>
      </c>
      <c r="B81" s="61" t="s">
        <v>53</v>
      </c>
      <c r="C81" s="91" t="s">
        <v>32</v>
      </c>
      <c r="D81" s="62">
        <v>3</v>
      </c>
      <c r="E81" s="91">
        <v>9</v>
      </c>
      <c r="F81" s="92"/>
      <c r="G81" s="93">
        <v>9</v>
      </c>
      <c r="H81" s="93" t="s">
        <v>33</v>
      </c>
      <c r="I81" s="91">
        <v>43</v>
      </c>
      <c r="J81" s="93" t="s">
        <v>33</v>
      </c>
      <c r="K81" s="91">
        <v>56</v>
      </c>
      <c r="L81" s="63">
        <v>319570</v>
      </c>
      <c r="M81" s="64">
        <v>1427.0765108663295</v>
      </c>
      <c r="N81" s="94">
        <v>38.03740648379053</v>
      </c>
      <c r="O81" s="8">
        <v>484.4</v>
      </c>
      <c r="P81" s="8">
        <v>390</v>
      </c>
      <c r="R81" s="8">
        <v>94.39999999999998</v>
      </c>
    </row>
    <row r="82" spans="1:18" ht="15">
      <c r="A82" s="60">
        <v>61</v>
      </c>
      <c r="B82" s="61" t="s">
        <v>54</v>
      </c>
      <c r="C82" s="91" t="s">
        <v>32</v>
      </c>
      <c r="D82" s="62">
        <v>1</v>
      </c>
      <c r="E82" s="91">
        <v>13</v>
      </c>
      <c r="F82" s="92"/>
      <c r="G82" s="93">
        <v>9</v>
      </c>
      <c r="H82" s="93" t="s">
        <v>33</v>
      </c>
      <c r="I82" s="91">
        <v>53</v>
      </c>
      <c r="J82" s="93" t="s">
        <v>33</v>
      </c>
      <c r="K82" s="91">
        <v>36</v>
      </c>
      <c r="L82" s="63">
        <v>333130</v>
      </c>
      <c r="M82" s="64">
        <v>1426.070205479452</v>
      </c>
      <c r="N82" s="94">
        <v>37.78802992518703</v>
      </c>
      <c r="O82" s="8">
        <v>482.9</v>
      </c>
      <c r="P82" s="8">
        <v>390</v>
      </c>
      <c r="R82" s="8">
        <v>92.89999999999998</v>
      </c>
    </row>
    <row r="83" spans="1:18" ht="15">
      <c r="A83" s="60">
        <v>62</v>
      </c>
      <c r="B83" s="61" t="s">
        <v>13</v>
      </c>
      <c r="C83" s="91" t="s">
        <v>32</v>
      </c>
      <c r="D83" s="62">
        <v>3</v>
      </c>
      <c r="E83" s="91">
        <v>11</v>
      </c>
      <c r="F83" s="92"/>
      <c r="G83" s="93">
        <v>9</v>
      </c>
      <c r="H83" s="93" t="s">
        <v>33</v>
      </c>
      <c r="I83" s="91">
        <v>40</v>
      </c>
      <c r="J83" s="93" t="s">
        <v>33</v>
      </c>
      <c r="K83" s="91">
        <v>37</v>
      </c>
      <c r="L83" s="63">
        <v>314580</v>
      </c>
      <c r="M83" s="64">
        <v>1425.9122157588577</v>
      </c>
      <c r="N83" s="94">
        <v>37.538653366583546</v>
      </c>
      <c r="O83" s="8">
        <v>485.6333333333333</v>
      </c>
      <c r="P83" s="8">
        <v>390</v>
      </c>
      <c r="R83" s="8">
        <v>95.63333333333333</v>
      </c>
    </row>
    <row r="84" spans="1:18" ht="15">
      <c r="A84" s="60">
        <v>63</v>
      </c>
      <c r="B84" s="61" t="s">
        <v>15</v>
      </c>
      <c r="C84" s="91" t="s">
        <v>32</v>
      </c>
      <c r="D84" s="62">
        <v>3</v>
      </c>
      <c r="E84" s="91">
        <v>13</v>
      </c>
      <c r="F84" s="92"/>
      <c r="G84" s="93">
        <v>9</v>
      </c>
      <c r="H84" s="93" t="s">
        <v>33</v>
      </c>
      <c r="I84" s="91">
        <v>44</v>
      </c>
      <c r="J84" s="93" t="s">
        <v>33</v>
      </c>
      <c r="K84" s="91">
        <v>41</v>
      </c>
      <c r="L84" s="63">
        <v>319620</v>
      </c>
      <c r="M84" s="64">
        <v>1422.5354202210522</v>
      </c>
      <c r="N84" s="94">
        <v>37.28927680798005</v>
      </c>
      <c r="O84" s="8">
        <v>490.3666666666667</v>
      </c>
      <c r="P84" s="8">
        <v>390</v>
      </c>
      <c r="R84" s="8">
        <v>100.36666666666667</v>
      </c>
    </row>
    <row r="85" spans="1:18" ht="15">
      <c r="A85" s="60">
        <v>64</v>
      </c>
      <c r="B85" s="61" t="s">
        <v>11</v>
      </c>
      <c r="C85" s="91" t="s">
        <v>32</v>
      </c>
      <c r="D85" s="62">
        <v>3</v>
      </c>
      <c r="E85" s="91">
        <v>12</v>
      </c>
      <c r="F85" s="92"/>
      <c r="G85" s="93">
        <v>9</v>
      </c>
      <c r="H85" s="93" t="s">
        <v>33</v>
      </c>
      <c r="I85" s="91">
        <v>50</v>
      </c>
      <c r="J85" s="93" t="s">
        <v>33</v>
      </c>
      <c r="K85" s="91">
        <v>7</v>
      </c>
      <c r="L85" s="63">
        <v>326850</v>
      </c>
      <c r="M85" s="64">
        <v>1420.3664807706236</v>
      </c>
      <c r="N85" s="94">
        <v>37.03990024937656</v>
      </c>
      <c r="O85" s="8">
        <v>490.3666666666667</v>
      </c>
      <c r="P85" s="8">
        <v>390</v>
      </c>
      <c r="R85" s="8">
        <v>100.36666666666667</v>
      </c>
    </row>
    <row r="86" spans="1:18" ht="15">
      <c r="A86" s="60">
        <v>65</v>
      </c>
      <c r="B86" s="61" t="s">
        <v>11</v>
      </c>
      <c r="C86" s="91" t="s">
        <v>32</v>
      </c>
      <c r="D86" s="62">
        <v>3</v>
      </c>
      <c r="E86" s="91">
        <v>10</v>
      </c>
      <c r="F86" s="92"/>
      <c r="G86" s="93">
        <v>9</v>
      </c>
      <c r="H86" s="93"/>
      <c r="I86" s="91">
        <v>50</v>
      </c>
      <c r="J86" s="93"/>
      <c r="K86" s="91">
        <v>10</v>
      </c>
      <c r="L86" s="63">
        <v>326850</v>
      </c>
      <c r="M86" s="64">
        <v>1420.05792903693</v>
      </c>
      <c r="N86" s="94">
        <v>36.79052369077307</v>
      </c>
      <c r="O86" s="8">
        <v>478.3333333333333</v>
      </c>
      <c r="P86" s="8">
        <v>390</v>
      </c>
      <c r="R86" s="8">
        <v>88.33333333333331</v>
      </c>
    </row>
    <row r="87" spans="1:18" ht="15">
      <c r="A87" s="60">
        <v>66</v>
      </c>
      <c r="B87" s="61" t="s">
        <v>13</v>
      </c>
      <c r="C87" s="91" t="s">
        <v>32</v>
      </c>
      <c r="D87" s="62">
        <v>3</v>
      </c>
      <c r="E87" s="91">
        <v>13</v>
      </c>
      <c r="F87" s="92"/>
      <c r="G87" s="93">
        <v>9</v>
      </c>
      <c r="H87" s="93" t="s">
        <v>33</v>
      </c>
      <c r="I87" s="91">
        <v>41</v>
      </c>
      <c r="J87" s="93" t="s">
        <v>33</v>
      </c>
      <c r="K87" s="91">
        <v>32</v>
      </c>
      <c r="L87" s="63">
        <v>314580</v>
      </c>
      <c r="M87" s="64">
        <v>1420.0120373156788</v>
      </c>
      <c r="N87" s="94">
        <v>36.54114713216958</v>
      </c>
      <c r="O87" s="8">
        <v>487.35</v>
      </c>
      <c r="P87" s="8">
        <v>390</v>
      </c>
      <c r="R87" s="8">
        <v>97.35000000000002</v>
      </c>
    </row>
    <row r="88" spans="1:18" ht="15">
      <c r="A88" s="60">
        <v>67</v>
      </c>
      <c r="B88" s="61" t="s">
        <v>11</v>
      </c>
      <c r="C88" s="91" t="s">
        <v>32</v>
      </c>
      <c r="D88" s="62">
        <v>3</v>
      </c>
      <c r="E88" s="91">
        <v>13</v>
      </c>
      <c r="F88" s="92"/>
      <c r="G88" s="93">
        <v>9</v>
      </c>
      <c r="H88" s="93"/>
      <c r="I88" s="91">
        <v>50</v>
      </c>
      <c r="J88" s="93"/>
      <c r="K88" s="91">
        <v>14</v>
      </c>
      <c r="L88" s="63">
        <v>326850</v>
      </c>
      <c r="M88" s="64">
        <v>1419.6467351961776</v>
      </c>
      <c r="N88" s="94">
        <v>36.29177057356608</v>
      </c>
      <c r="O88" s="8">
        <v>491.3666666666667</v>
      </c>
      <c r="P88" s="8">
        <v>390</v>
      </c>
      <c r="R88" s="8">
        <v>101.36666666666667</v>
      </c>
    </row>
    <row r="89" spans="1:18" ht="15">
      <c r="A89" s="60">
        <v>68</v>
      </c>
      <c r="B89" s="61" t="s">
        <v>13</v>
      </c>
      <c r="C89" s="91" t="s">
        <v>32</v>
      </c>
      <c r="D89" s="62">
        <v>3</v>
      </c>
      <c r="E89" s="91">
        <v>11</v>
      </c>
      <c r="F89" s="92"/>
      <c r="G89" s="93">
        <v>9</v>
      </c>
      <c r="H89" s="93" t="s">
        <v>33</v>
      </c>
      <c r="I89" s="91">
        <v>41</v>
      </c>
      <c r="J89" s="93" t="s">
        <v>33</v>
      </c>
      <c r="K89" s="91">
        <v>36</v>
      </c>
      <c r="L89" s="63">
        <v>314580</v>
      </c>
      <c r="M89" s="64">
        <v>1419.5848375451262</v>
      </c>
      <c r="N89" s="94">
        <v>36.042394014962596</v>
      </c>
      <c r="O89" s="8">
        <v>473.9</v>
      </c>
      <c r="P89" s="8">
        <v>390</v>
      </c>
      <c r="R89" s="8">
        <v>83.89999999999998</v>
      </c>
    </row>
    <row r="90" spans="1:18" ht="15">
      <c r="A90" s="60">
        <v>69</v>
      </c>
      <c r="B90" s="61" t="s">
        <v>13</v>
      </c>
      <c r="C90" s="91" t="s">
        <v>32</v>
      </c>
      <c r="D90" s="62">
        <v>3</v>
      </c>
      <c r="E90" s="91">
        <v>12</v>
      </c>
      <c r="F90" s="92"/>
      <c r="G90" s="93">
        <v>9</v>
      </c>
      <c r="H90" s="93" t="s">
        <v>33</v>
      </c>
      <c r="I90" s="91">
        <v>41</v>
      </c>
      <c r="J90" s="93" t="s">
        <v>33</v>
      </c>
      <c r="K90" s="91">
        <v>41</v>
      </c>
      <c r="L90" s="63">
        <v>314580</v>
      </c>
      <c r="M90" s="64">
        <v>1419.0511991579583</v>
      </c>
      <c r="N90" s="94">
        <v>35.7930174563591</v>
      </c>
      <c r="O90" s="8">
        <v>473.9</v>
      </c>
      <c r="P90" s="8">
        <v>390</v>
      </c>
      <c r="R90" s="8">
        <v>83.89999999999998</v>
      </c>
    </row>
    <row r="91" spans="1:18" ht="15">
      <c r="A91" s="60">
        <v>70</v>
      </c>
      <c r="B91" s="61" t="s">
        <v>13</v>
      </c>
      <c r="C91" s="91" t="s">
        <v>32</v>
      </c>
      <c r="D91" s="62">
        <v>3</v>
      </c>
      <c r="E91" s="91">
        <v>12</v>
      </c>
      <c r="F91" s="92"/>
      <c r="G91" s="93">
        <v>9</v>
      </c>
      <c r="H91" s="93" t="s">
        <v>33</v>
      </c>
      <c r="I91" s="91">
        <v>41</v>
      </c>
      <c r="J91" s="93" t="s">
        <v>33</v>
      </c>
      <c r="K91" s="91">
        <v>46</v>
      </c>
      <c r="L91" s="63">
        <v>314580</v>
      </c>
      <c r="M91" s="64">
        <v>1418.5179618217346</v>
      </c>
      <c r="N91" s="94">
        <v>35.54364089775561</v>
      </c>
      <c r="O91" s="8">
        <v>491.5833333333333</v>
      </c>
      <c r="P91" s="8">
        <v>390</v>
      </c>
      <c r="R91" s="8">
        <v>101.58333333333331</v>
      </c>
    </row>
    <row r="92" spans="1:18" ht="15">
      <c r="A92" s="60">
        <v>71</v>
      </c>
      <c r="B92" s="61" t="s">
        <v>11</v>
      </c>
      <c r="C92" s="91" t="s">
        <v>32</v>
      </c>
      <c r="D92" s="62">
        <v>3</v>
      </c>
      <c r="E92" s="91">
        <v>11</v>
      </c>
      <c r="F92" s="93"/>
      <c r="G92" s="93">
        <v>9</v>
      </c>
      <c r="H92" s="93"/>
      <c r="I92" s="91">
        <v>50</v>
      </c>
      <c r="J92" s="93"/>
      <c r="K92" s="91">
        <v>36</v>
      </c>
      <c r="L92" s="63">
        <v>326850</v>
      </c>
      <c r="M92" s="64">
        <v>1417.3894189071984</v>
      </c>
      <c r="N92" s="94">
        <v>35.29426433915212</v>
      </c>
      <c r="O92" s="8">
        <v>491.65</v>
      </c>
      <c r="P92" s="8">
        <v>390</v>
      </c>
      <c r="R92" s="8">
        <v>101.64999999999998</v>
      </c>
    </row>
    <row r="93" spans="1:18" ht="15">
      <c r="A93" s="60">
        <v>72</v>
      </c>
      <c r="B93" s="61" t="s">
        <v>13</v>
      </c>
      <c r="C93" s="91" t="s">
        <v>32</v>
      </c>
      <c r="D93" s="62">
        <v>3</v>
      </c>
      <c r="E93" s="91">
        <v>13</v>
      </c>
      <c r="F93" s="92"/>
      <c r="G93" s="93">
        <v>9</v>
      </c>
      <c r="H93" s="93" t="s">
        <v>33</v>
      </c>
      <c r="I93" s="91">
        <v>41</v>
      </c>
      <c r="J93" s="93" t="s">
        <v>33</v>
      </c>
      <c r="K93" s="91">
        <v>59</v>
      </c>
      <c r="L93" s="63">
        <v>314580</v>
      </c>
      <c r="M93" s="64">
        <v>1417.1334184248067</v>
      </c>
      <c r="N93" s="94">
        <v>35.04488778054863</v>
      </c>
      <c r="O93" s="8">
        <v>485.43333333333334</v>
      </c>
      <c r="P93" s="8">
        <v>390</v>
      </c>
      <c r="R93" s="8">
        <v>95.43333333333334</v>
      </c>
    </row>
    <row r="94" spans="1:18" ht="15">
      <c r="A94" s="60">
        <v>73</v>
      </c>
      <c r="B94" s="61" t="s">
        <v>53</v>
      </c>
      <c r="C94" s="91" t="s">
        <v>32</v>
      </c>
      <c r="D94" s="62">
        <v>3</v>
      </c>
      <c r="E94" s="91">
        <v>11</v>
      </c>
      <c r="F94" s="93"/>
      <c r="G94" s="93">
        <v>9</v>
      </c>
      <c r="H94" s="93" t="s">
        <v>33</v>
      </c>
      <c r="I94" s="91">
        <v>45</v>
      </c>
      <c r="J94" s="93" t="s">
        <v>33</v>
      </c>
      <c r="K94" s="91">
        <v>36</v>
      </c>
      <c r="L94" s="63">
        <v>319570</v>
      </c>
      <c r="M94" s="64">
        <v>1416.5336879432623</v>
      </c>
      <c r="N94" s="94">
        <v>34.79551122194514</v>
      </c>
      <c r="O94" s="8">
        <v>488.1666666666667</v>
      </c>
      <c r="P94" s="8">
        <v>390</v>
      </c>
      <c r="R94" s="8">
        <v>98.16666666666669</v>
      </c>
    </row>
    <row r="95" spans="1:18" ht="15">
      <c r="A95" s="60">
        <v>74</v>
      </c>
      <c r="B95" s="61" t="s">
        <v>13</v>
      </c>
      <c r="C95" s="91" t="s">
        <v>32</v>
      </c>
      <c r="D95" s="62">
        <v>3</v>
      </c>
      <c r="E95" s="91">
        <v>11</v>
      </c>
      <c r="F95" s="92"/>
      <c r="G95" s="93">
        <v>9</v>
      </c>
      <c r="H95" s="93" t="s">
        <v>33</v>
      </c>
      <c r="I95" s="91">
        <v>42</v>
      </c>
      <c r="J95" s="93" t="s">
        <v>33</v>
      </c>
      <c r="K95" s="91">
        <v>10</v>
      </c>
      <c r="L95" s="63">
        <v>314580</v>
      </c>
      <c r="M95" s="64">
        <v>1415.9639909977498</v>
      </c>
      <c r="N95" s="94">
        <v>34.54613466334165</v>
      </c>
      <c r="O95" s="8">
        <v>495.5</v>
      </c>
      <c r="P95" s="8">
        <v>390</v>
      </c>
      <c r="R95" s="8">
        <v>105.5</v>
      </c>
    </row>
    <row r="96" spans="1:18" ht="15">
      <c r="A96" s="60">
        <v>75</v>
      </c>
      <c r="B96" s="61" t="s">
        <v>13</v>
      </c>
      <c r="C96" s="91" t="s">
        <v>32</v>
      </c>
      <c r="D96" s="62">
        <v>3</v>
      </c>
      <c r="E96" s="91">
        <v>12</v>
      </c>
      <c r="F96" s="92"/>
      <c r="G96" s="93">
        <v>9</v>
      </c>
      <c r="H96" s="93" t="s">
        <v>33</v>
      </c>
      <c r="I96" s="91">
        <v>42</v>
      </c>
      <c r="J96" s="93" t="s">
        <v>33</v>
      </c>
      <c r="K96" s="91">
        <v>13</v>
      </c>
      <c r="L96" s="63">
        <v>314580</v>
      </c>
      <c r="M96" s="64">
        <v>1415.6453911347783</v>
      </c>
      <c r="N96" s="94">
        <v>34.29675810473815</v>
      </c>
      <c r="O96" s="8">
        <v>492.35</v>
      </c>
      <c r="P96" s="8">
        <v>390</v>
      </c>
      <c r="R96" s="8">
        <v>102.35000000000002</v>
      </c>
    </row>
    <row r="97" spans="1:18" ht="15">
      <c r="A97" s="60">
        <v>76</v>
      </c>
      <c r="B97" s="61" t="s">
        <v>13</v>
      </c>
      <c r="C97" s="91" t="s">
        <v>32</v>
      </c>
      <c r="D97" s="62">
        <v>3</v>
      </c>
      <c r="E97" s="91">
        <v>13</v>
      </c>
      <c r="F97" s="92"/>
      <c r="G97" s="93">
        <v>9</v>
      </c>
      <c r="H97" s="93" t="s">
        <v>33</v>
      </c>
      <c r="I97" s="91">
        <v>42</v>
      </c>
      <c r="J97" s="93" t="s">
        <v>33</v>
      </c>
      <c r="K97" s="91">
        <v>15</v>
      </c>
      <c r="L97" s="63">
        <v>314580</v>
      </c>
      <c r="M97" s="64">
        <v>1415.4330708661416</v>
      </c>
      <c r="N97" s="94">
        <v>34.047381546134666</v>
      </c>
      <c r="O97" s="8">
        <v>488.48333333333335</v>
      </c>
      <c r="P97" s="8">
        <v>390</v>
      </c>
      <c r="R97" s="8">
        <v>98.48333333333335</v>
      </c>
    </row>
    <row r="98" spans="1:18" ht="15">
      <c r="A98" s="60">
        <v>77</v>
      </c>
      <c r="B98" s="61" t="s">
        <v>12</v>
      </c>
      <c r="C98" s="91" t="s">
        <v>32</v>
      </c>
      <c r="D98" s="62">
        <v>3</v>
      </c>
      <c r="E98" s="91">
        <v>10</v>
      </c>
      <c r="F98" s="92"/>
      <c r="G98" s="93">
        <v>9</v>
      </c>
      <c r="H98" s="93"/>
      <c r="I98" s="91">
        <v>50</v>
      </c>
      <c r="J98" s="93"/>
      <c r="K98" s="91">
        <v>56</v>
      </c>
      <c r="L98" s="63">
        <v>326430</v>
      </c>
      <c r="M98" s="64">
        <v>1413.5248267898387</v>
      </c>
      <c r="N98" s="94">
        <v>33.79800498753117</v>
      </c>
      <c r="O98" s="8">
        <v>488.5</v>
      </c>
      <c r="P98" s="8">
        <v>390</v>
      </c>
      <c r="R98" s="8">
        <v>98.5</v>
      </c>
    </row>
    <row r="99" spans="1:18" ht="15">
      <c r="A99" s="60">
        <v>78</v>
      </c>
      <c r="B99" s="61" t="s">
        <v>15</v>
      </c>
      <c r="C99" s="91" t="s">
        <v>32</v>
      </c>
      <c r="D99" s="62">
        <v>3</v>
      </c>
      <c r="E99" s="91">
        <v>12</v>
      </c>
      <c r="F99" s="92"/>
      <c r="G99" s="93">
        <v>9</v>
      </c>
      <c r="H99" s="93" t="s">
        <v>33</v>
      </c>
      <c r="I99" s="91">
        <v>46</v>
      </c>
      <c r="J99" s="93" t="s">
        <v>33</v>
      </c>
      <c r="K99" s="91">
        <v>7</v>
      </c>
      <c r="L99" s="63">
        <v>319620</v>
      </c>
      <c r="M99" s="64">
        <v>1413.5180953784918</v>
      </c>
      <c r="N99" s="94">
        <v>33.54862842892768</v>
      </c>
      <c r="O99" s="8">
        <v>488.55</v>
      </c>
      <c r="P99" s="8">
        <v>390</v>
      </c>
      <c r="R99" s="8">
        <v>98.55000000000001</v>
      </c>
    </row>
    <row r="100" spans="1:18" ht="15">
      <c r="A100" s="60">
        <v>79</v>
      </c>
      <c r="B100" s="61" t="s">
        <v>53</v>
      </c>
      <c r="C100" s="91" t="s">
        <v>32</v>
      </c>
      <c r="D100" s="62">
        <v>3</v>
      </c>
      <c r="E100" s="91">
        <v>11</v>
      </c>
      <c r="F100" s="92"/>
      <c r="G100" s="93">
        <v>9</v>
      </c>
      <c r="H100" s="93" t="s">
        <v>33</v>
      </c>
      <c r="I100" s="91">
        <v>46</v>
      </c>
      <c r="J100" s="93" t="s">
        <v>33</v>
      </c>
      <c r="K100" s="91">
        <v>8</v>
      </c>
      <c r="L100" s="63">
        <v>319570</v>
      </c>
      <c r="M100" s="64">
        <v>1413.1928066037735</v>
      </c>
      <c r="N100" s="94">
        <v>33.29925187032419</v>
      </c>
      <c r="O100" s="8">
        <v>492.8</v>
      </c>
      <c r="P100" s="8">
        <v>390</v>
      </c>
      <c r="R100" s="8">
        <v>102.80000000000001</v>
      </c>
    </row>
    <row r="101" spans="1:18" ht="15">
      <c r="A101" s="60">
        <v>80</v>
      </c>
      <c r="B101" s="61" t="s">
        <v>11</v>
      </c>
      <c r="C101" s="91" t="s">
        <v>32</v>
      </c>
      <c r="D101" s="62">
        <v>3</v>
      </c>
      <c r="E101" s="91">
        <v>8</v>
      </c>
      <c r="F101" s="92"/>
      <c r="G101" s="93">
        <v>9</v>
      </c>
      <c r="H101" s="93"/>
      <c r="I101" s="91">
        <v>51</v>
      </c>
      <c r="J101" s="93"/>
      <c r="K101" s="91">
        <v>20</v>
      </c>
      <c r="L101" s="63">
        <v>326850</v>
      </c>
      <c r="M101" s="64">
        <v>1412.8962536023053</v>
      </c>
      <c r="N101" s="94">
        <v>33.0498753117207</v>
      </c>
      <c r="O101" s="8">
        <v>475.1666666666667</v>
      </c>
      <c r="P101" s="8">
        <v>390</v>
      </c>
      <c r="R101" s="8">
        <v>85.16666666666669</v>
      </c>
    </row>
    <row r="102" spans="1:18" ht="15">
      <c r="A102" s="60"/>
      <c r="B102" s="61"/>
      <c r="C102" s="91"/>
      <c r="D102" s="62"/>
      <c r="E102" s="91"/>
      <c r="F102" s="92"/>
      <c r="G102" s="93"/>
      <c r="H102" s="93"/>
      <c r="I102" s="91"/>
      <c r="J102" s="93"/>
      <c r="K102" s="91"/>
      <c r="L102" s="63"/>
      <c r="M102" s="64"/>
      <c r="N102" s="94"/>
      <c r="O102" s="8">
        <v>475.1666666666667</v>
      </c>
      <c r="P102" s="8">
        <v>390</v>
      </c>
      <c r="R102" s="8">
        <v>85.16666666666669</v>
      </c>
    </row>
    <row r="103" spans="1:18" ht="15">
      <c r="A103" s="60"/>
      <c r="B103" s="61"/>
      <c r="C103" s="91"/>
      <c r="D103" s="62"/>
      <c r="E103" s="91"/>
      <c r="F103" s="92"/>
      <c r="G103" s="93"/>
      <c r="H103" s="93"/>
      <c r="I103" s="91"/>
      <c r="J103" s="93"/>
      <c r="K103" s="91"/>
      <c r="L103" s="63"/>
      <c r="M103" s="64"/>
      <c r="N103" s="94"/>
      <c r="O103" s="8">
        <v>493.26666666666665</v>
      </c>
      <c r="P103" s="8">
        <v>390</v>
      </c>
      <c r="R103" s="8">
        <v>103.26666666666665</v>
      </c>
    </row>
    <row r="104" spans="1:18" ht="15">
      <c r="A104" s="60"/>
      <c r="B104" s="61"/>
      <c r="C104" s="91"/>
      <c r="D104" s="62"/>
      <c r="E104" s="91"/>
      <c r="F104" s="93"/>
      <c r="G104" s="93"/>
      <c r="H104" s="93"/>
      <c r="I104" s="91"/>
      <c r="J104" s="93"/>
      <c r="K104" s="91"/>
      <c r="L104" s="63"/>
      <c r="M104" s="64"/>
      <c r="N104" s="94"/>
      <c r="O104" s="8">
        <v>522.6166666666667</v>
      </c>
      <c r="P104" s="8">
        <v>390</v>
      </c>
      <c r="R104" s="8">
        <v>132.61666666666667</v>
      </c>
    </row>
    <row r="105" spans="1:18" ht="15">
      <c r="A105" s="60"/>
      <c r="B105" s="61"/>
      <c r="C105" s="91"/>
      <c r="D105" s="62"/>
      <c r="E105" s="91"/>
      <c r="F105" s="92"/>
      <c r="G105" s="93"/>
      <c r="H105" s="93"/>
      <c r="I105" s="91"/>
      <c r="J105" s="93"/>
      <c r="K105" s="91"/>
      <c r="L105" s="63"/>
      <c r="M105" s="64"/>
      <c r="N105" s="94"/>
      <c r="O105" s="8">
        <v>475.8</v>
      </c>
      <c r="P105" s="8">
        <v>390</v>
      </c>
      <c r="R105" s="8">
        <v>85.80000000000001</v>
      </c>
    </row>
    <row r="106" spans="1:18" ht="15">
      <c r="A106" s="60"/>
      <c r="B106" s="61"/>
      <c r="C106" s="91"/>
      <c r="D106" s="62"/>
      <c r="E106" s="91"/>
      <c r="F106" s="93"/>
      <c r="G106" s="93"/>
      <c r="H106" s="93"/>
      <c r="I106" s="91"/>
      <c r="J106" s="93"/>
      <c r="K106" s="91"/>
      <c r="L106" s="63"/>
      <c r="M106" s="64"/>
      <c r="N106" s="94"/>
      <c r="O106" s="8">
        <v>475.8</v>
      </c>
      <c r="P106" s="8">
        <v>390</v>
      </c>
      <c r="R106" s="8">
        <v>85.80000000000001</v>
      </c>
    </row>
    <row r="107" spans="1:18" ht="15">
      <c r="A107" s="60"/>
      <c r="B107" s="61"/>
      <c r="C107" s="91"/>
      <c r="D107" s="62"/>
      <c r="E107" s="91"/>
      <c r="F107" s="92"/>
      <c r="G107" s="93"/>
      <c r="H107" s="93"/>
      <c r="I107" s="91"/>
      <c r="J107" s="93"/>
      <c r="K107" s="91"/>
      <c r="L107" s="63"/>
      <c r="M107" s="64"/>
      <c r="N107" s="94"/>
      <c r="O107" s="8">
        <v>490.18333333333334</v>
      </c>
      <c r="P107" s="8">
        <v>390</v>
      </c>
      <c r="R107" s="8">
        <v>100.18333333333334</v>
      </c>
    </row>
    <row r="108" spans="1:18" ht="15">
      <c r="A108" s="60"/>
      <c r="B108" s="61"/>
      <c r="C108" s="91"/>
      <c r="D108" s="62"/>
      <c r="E108" s="91"/>
      <c r="F108" s="92"/>
      <c r="G108" s="93"/>
      <c r="H108" s="93"/>
      <c r="I108" s="91"/>
      <c r="J108" s="93"/>
      <c r="K108" s="91"/>
      <c r="L108" s="63"/>
      <c r="M108" s="64"/>
      <c r="N108" s="94"/>
      <c r="O108" s="8">
        <v>490.4166666666667</v>
      </c>
      <c r="P108" s="8">
        <v>390</v>
      </c>
      <c r="R108" s="8">
        <v>100.41666666666669</v>
      </c>
    </row>
    <row r="109" spans="1:18" ht="15">
      <c r="A109" s="60"/>
      <c r="B109" s="61"/>
      <c r="C109" s="91"/>
      <c r="D109" s="62"/>
      <c r="E109" s="91"/>
      <c r="F109" s="92"/>
      <c r="G109" s="93"/>
      <c r="H109" s="93"/>
      <c r="I109" s="91"/>
      <c r="J109" s="93"/>
      <c r="K109" s="91"/>
      <c r="L109" s="63"/>
      <c r="M109" s="64"/>
      <c r="N109" s="94"/>
      <c r="O109" s="8">
        <v>490.48333333333335</v>
      </c>
      <c r="P109" s="8">
        <v>390</v>
      </c>
      <c r="R109" s="8">
        <v>100.48333333333335</v>
      </c>
    </row>
    <row r="110" spans="1:18" ht="15">
      <c r="A110" s="60"/>
      <c r="B110" s="61"/>
      <c r="C110" s="91"/>
      <c r="D110" s="62"/>
      <c r="E110" s="91"/>
      <c r="F110" s="92"/>
      <c r="G110" s="93"/>
      <c r="H110" s="93"/>
      <c r="I110" s="91"/>
      <c r="J110" s="93"/>
      <c r="K110" s="91"/>
      <c r="L110" s="63"/>
      <c r="M110" s="64"/>
      <c r="N110" s="94"/>
      <c r="O110" s="8">
        <v>490.53333333333336</v>
      </c>
      <c r="P110" s="8">
        <v>390</v>
      </c>
      <c r="R110" s="8">
        <v>100.53333333333336</v>
      </c>
    </row>
    <row r="111" spans="1:18" ht="15">
      <c r="A111" s="60"/>
      <c r="B111" s="61"/>
      <c r="C111" s="91"/>
      <c r="D111" s="62"/>
      <c r="E111" s="91"/>
      <c r="F111" s="92"/>
      <c r="G111" s="93"/>
      <c r="H111" s="93"/>
      <c r="I111" s="91"/>
      <c r="J111" s="93"/>
      <c r="K111" s="91"/>
      <c r="L111" s="63"/>
      <c r="M111" s="64"/>
      <c r="N111" s="94"/>
      <c r="O111" s="8">
        <v>488.6333333333333</v>
      </c>
      <c r="P111" s="8">
        <v>390</v>
      </c>
      <c r="R111" s="8">
        <v>98.63333333333333</v>
      </c>
    </row>
    <row r="112" spans="1:18" ht="15">
      <c r="A112" s="60"/>
      <c r="B112" s="61"/>
      <c r="C112" s="91"/>
      <c r="D112" s="62"/>
      <c r="E112" s="91"/>
      <c r="F112" s="93"/>
      <c r="G112" s="93"/>
      <c r="H112" s="93"/>
      <c r="I112" s="91"/>
      <c r="J112" s="93"/>
      <c r="K112" s="91"/>
      <c r="L112" s="63"/>
      <c r="M112" s="64"/>
      <c r="N112" s="94"/>
      <c r="O112" s="8">
        <v>488.6333333333333</v>
      </c>
      <c r="P112" s="8">
        <v>390</v>
      </c>
      <c r="R112" s="8">
        <v>98.63333333333333</v>
      </c>
    </row>
    <row r="113" spans="1:18" ht="15">
      <c r="A113" s="60"/>
      <c r="B113" s="61"/>
      <c r="C113" s="91"/>
      <c r="D113" s="62"/>
      <c r="E113" s="91"/>
      <c r="F113" s="92"/>
      <c r="G113" s="93"/>
      <c r="H113" s="93"/>
      <c r="I113" s="91"/>
      <c r="J113" s="93"/>
      <c r="K113" s="91"/>
      <c r="L113" s="63"/>
      <c r="M113" s="64"/>
      <c r="N113" s="94"/>
      <c r="O113" s="8">
        <v>488.6333333333333</v>
      </c>
      <c r="P113" s="8">
        <v>390</v>
      </c>
      <c r="R113" s="8">
        <v>98.63333333333333</v>
      </c>
    </row>
    <row r="114" spans="1:18" ht="15">
      <c r="A114" s="60"/>
      <c r="B114" s="61"/>
      <c r="C114" s="91"/>
      <c r="D114" s="62"/>
      <c r="E114" s="91"/>
      <c r="F114" s="92"/>
      <c r="G114" s="93"/>
      <c r="H114" s="93"/>
      <c r="I114" s="91"/>
      <c r="J114" s="93"/>
      <c r="K114" s="91"/>
      <c r="L114" s="63"/>
      <c r="M114" s="64"/>
      <c r="N114" s="94"/>
      <c r="O114" s="8">
        <v>488.6333333333333</v>
      </c>
      <c r="P114" s="8">
        <v>390</v>
      </c>
      <c r="R114" s="8">
        <v>98.63333333333333</v>
      </c>
    </row>
    <row r="115" spans="1:18" ht="15">
      <c r="A115" s="60"/>
      <c r="B115" s="65"/>
      <c r="C115" s="91"/>
      <c r="D115" s="62"/>
      <c r="E115" s="91"/>
      <c r="F115" s="92"/>
      <c r="G115" s="93"/>
      <c r="H115" s="93"/>
      <c r="I115" s="91"/>
      <c r="J115" s="93"/>
      <c r="K115" s="91"/>
      <c r="L115" s="63"/>
      <c r="M115" s="64"/>
      <c r="N115" s="94"/>
      <c r="O115" s="8">
        <v>491.4166666666667</v>
      </c>
      <c r="P115" s="8">
        <v>390</v>
      </c>
      <c r="R115" s="8">
        <v>101.41666666666669</v>
      </c>
    </row>
    <row r="116" spans="4:18" ht="15">
      <c r="D116" s="84"/>
      <c r="M116" s="10"/>
      <c r="O116" s="8">
        <v>495.56666666666666</v>
      </c>
      <c r="P116" s="8">
        <v>390</v>
      </c>
      <c r="R116" s="8">
        <v>105.56666666666666</v>
      </c>
    </row>
    <row r="117" spans="4:18" ht="15">
      <c r="D117" s="84"/>
      <c r="M117" s="10"/>
      <c r="O117" s="8">
        <v>499.5</v>
      </c>
      <c r="P117" s="8">
        <v>390</v>
      </c>
      <c r="R117" s="8">
        <v>109.5</v>
      </c>
    </row>
    <row r="118" spans="4:18" ht="15">
      <c r="D118" s="84"/>
      <c r="M118" s="10"/>
      <c r="O118" s="8">
        <v>496.21666666666664</v>
      </c>
      <c r="P118" s="8">
        <v>390</v>
      </c>
      <c r="R118" s="8">
        <v>106.21666666666664</v>
      </c>
    </row>
    <row r="119" spans="4:18" ht="15">
      <c r="D119" s="84"/>
      <c r="M119" s="10"/>
      <c r="O119" s="8">
        <v>483.53333333333336</v>
      </c>
      <c r="P119" s="8">
        <v>390</v>
      </c>
      <c r="R119" s="8">
        <v>93.53333333333336</v>
      </c>
    </row>
    <row r="120" spans="4:18" ht="15">
      <c r="D120" s="84"/>
      <c r="M120" s="10"/>
      <c r="O120" s="8">
        <v>492.7</v>
      </c>
      <c r="P120" s="8">
        <v>390</v>
      </c>
      <c r="R120" s="8">
        <v>102.69999999999999</v>
      </c>
    </row>
    <row r="121" spans="4:18" ht="15">
      <c r="D121" s="84"/>
      <c r="M121" s="10"/>
      <c r="O121" s="8">
        <v>500.5</v>
      </c>
      <c r="P121" s="8">
        <v>390</v>
      </c>
      <c r="R121" s="8">
        <v>110.5</v>
      </c>
    </row>
    <row r="122" spans="4:18" ht="15">
      <c r="D122" s="84"/>
      <c r="M122" s="10"/>
      <c r="O122" s="8">
        <v>492.8333333333333</v>
      </c>
      <c r="P122" s="8">
        <v>390</v>
      </c>
      <c r="R122" s="8">
        <v>102.83333333333331</v>
      </c>
    </row>
    <row r="123" spans="4:18" ht="15">
      <c r="D123" s="84"/>
      <c r="M123" s="10"/>
      <c r="O123" s="8">
        <v>492.85</v>
      </c>
      <c r="P123" s="8">
        <v>390</v>
      </c>
      <c r="R123" s="8">
        <v>102.85000000000002</v>
      </c>
    </row>
    <row r="124" spans="4:18" ht="15">
      <c r="D124" s="84"/>
      <c r="M124" s="10"/>
      <c r="O124" s="8">
        <v>490.6</v>
      </c>
      <c r="P124" s="8">
        <v>390</v>
      </c>
      <c r="R124" s="8">
        <v>100.60000000000002</v>
      </c>
    </row>
    <row r="125" spans="4:18" ht="15">
      <c r="D125" s="84"/>
      <c r="M125" s="10"/>
      <c r="O125" s="8">
        <v>490.6</v>
      </c>
      <c r="P125" s="8">
        <v>390</v>
      </c>
      <c r="R125" s="8">
        <v>100.60000000000002</v>
      </c>
    </row>
    <row r="126" spans="13:18" ht="15">
      <c r="M126" s="10"/>
      <c r="O126" s="8">
        <v>490.6</v>
      </c>
      <c r="P126" s="8">
        <v>390</v>
      </c>
      <c r="R126" s="8">
        <v>100.60000000000002</v>
      </c>
    </row>
    <row r="127" spans="4:18" ht="15">
      <c r="D127" s="84"/>
      <c r="M127" s="10"/>
      <c r="O127" s="8">
        <v>497.5</v>
      </c>
      <c r="P127" s="8">
        <v>390</v>
      </c>
      <c r="R127" s="8">
        <v>107.5</v>
      </c>
    </row>
    <row r="128" spans="4:18" ht="15">
      <c r="D128" s="84"/>
      <c r="M128" s="10"/>
      <c r="O128" s="8">
        <v>497.5</v>
      </c>
      <c r="P128" s="8">
        <v>390</v>
      </c>
      <c r="R128" s="8">
        <v>107.5</v>
      </c>
    </row>
    <row r="129" spans="4:18" ht="15">
      <c r="D129" s="84"/>
      <c r="M129" s="10"/>
      <c r="O129" s="8">
        <v>495.01666666666665</v>
      </c>
      <c r="P129" s="8">
        <v>390</v>
      </c>
      <c r="R129" s="8">
        <v>105.01666666666665</v>
      </c>
    </row>
    <row r="130" spans="4:18" ht="15">
      <c r="D130" s="84"/>
      <c r="M130" s="10"/>
      <c r="O130" s="8">
        <v>480.85</v>
      </c>
      <c r="P130" s="8">
        <v>390</v>
      </c>
      <c r="R130" s="8">
        <v>90.85000000000002</v>
      </c>
    </row>
    <row r="131" spans="4:18" ht="15">
      <c r="D131" s="84"/>
      <c r="M131" s="10"/>
      <c r="O131" s="8">
        <v>486.3333333333333</v>
      </c>
      <c r="P131" s="8">
        <v>390</v>
      </c>
      <c r="R131" s="8">
        <v>96.33333333333331</v>
      </c>
    </row>
    <row r="132" spans="4:18" ht="15">
      <c r="D132" s="84"/>
      <c r="M132" s="10"/>
      <c r="O132" s="8">
        <v>486.3333333333333</v>
      </c>
      <c r="P132" s="8">
        <v>390</v>
      </c>
      <c r="R132" s="8">
        <v>96.33333333333331</v>
      </c>
    </row>
    <row r="133" spans="4:18" ht="15">
      <c r="D133" s="84"/>
      <c r="M133" s="10"/>
      <c r="O133" s="8">
        <v>500.51666666666665</v>
      </c>
      <c r="P133" s="8">
        <v>390</v>
      </c>
      <c r="R133" s="8">
        <v>110.51666666666665</v>
      </c>
    </row>
    <row r="135" spans="1:5" ht="15">
      <c r="A135" s="14"/>
      <c r="B135" s="15"/>
      <c r="C135" s="95"/>
      <c r="D135" s="14"/>
      <c r="E135" s="96"/>
    </row>
    <row r="137" spans="2:6" ht="15">
      <c r="B137" s="15"/>
      <c r="C137" s="95"/>
      <c r="D137" s="14"/>
      <c r="E137" s="96"/>
      <c r="F137" s="97"/>
    </row>
    <row r="138" spans="1:14" ht="15">
      <c r="A138" s="14"/>
      <c r="B138" s="15"/>
      <c r="C138" s="95"/>
      <c r="D138" s="14"/>
      <c r="E138" s="96"/>
      <c r="F138" s="97"/>
      <c r="G138" s="95"/>
      <c r="H138" s="95"/>
      <c r="I138" s="96"/>
      <c r="J138" s="95"/>
      <c r="K138" s="96"/>
      <c r="L138" s="14"/>
      <c r="M138" s="14"/>
      <c r="N138" s="98"/>
    </row>
    <row r="139" ht="15">
      <c r="D139" s="84"/>
    </row>
    <row r="140" ht="15">
      <c r="D140" s="84"/>
    </row>
    <row r="141" ht="15">
      <c r="D141" s="84"/>
    </row>
    <row r="142" ht="15">
      <c r="D142" s="84"/>
    </row>
    <row r="143" ht="15">
      <c r="D143" s="84"/>
    </row>
    <row r="144" ht="15">
      <c r="D144" s="84"/>
    </row>
    <row r="145" ht="15">
      <c r="D145" s="84"/>
    </row>
    <row r="146" ht="15">
      <c r="D146" s="84"/>
    </row>
    <row r="147" ht="15">
      <c r="D147" s="84"/>
    </row>
    <row r="148" ht="15">
      <c r="D148" s="84"/>
    </row>
    <row r="149" ht="15">
      <c r="D149" s="84"/>
    </row>
    <row r="150" ht="15">
      <c r="D150" s="84"/>
    </row>
    <row r="151" ht="15">
      <c r="D151" s="84"/>
    </row>
    <row r="152" ht="15">
      <c r="D152" s="84"/>
    </row>
    <row r="154" spans="1:14" ht="15">
      <c r="A154" s="14"/>
      <c r="B154" s="15"/>
      <c r="C154" s="95"/>
      <c r="D154" s="14"/>
      <c r="E154" s="96"/>
      <c r="F154" s="97"/>
      <c r="G154" s="95"/>
      <c r="H154" s="95"/>
      <c r="I154" s="96"/>
      <c r="J154" s="95"/>
      <c r="K154" s="96"/>
      <c r="L154" s="14"/>
      <c r="M154" s="14"/>
      <c r="N154" s="98"/>
    </row>
    <row r="155" spans="1:14" ht="15">
      <c r="A155" s="14"/>
      <c r="B155" s="15"/>
      <c r="C155" s="95"/>
      <c r="D155" s="14"/>
      <c r="E155" s="96"/>
      <c r="F155" s="97"/>
      <c r="G155" s="95"/>
      <c r="H155" s="95"/>
      <c r="I155" s="96"/>
      <c r="J155" s="95"/>
      <c r="K155" s="96"/>
      <c r="L155" s="14"/>
      <c r="M155" s="14"/>
      <c r="N155" s="98"/>
    </row>
    <row r="156" ht="15">
      <c r="D156" s="84"/>
    </row>
    <row r="157" ht="15">
      <c r="D157" s="84"/>
    </row>
    <row r="158" ht="15">
      <c r="D158" s="84"/>
    </row>
    <row r="159" ht="15">
      <c r="D159" s="84"/>
    </row>
    <row r="160" ht="15">
      <c r="D160" s="84"/>
    </row>
    <row r="161" ht="15">
      <c r="D161" s="84"/>
    </row>
    <row r="162" ht="15">
      <c r="D162" s="84"/>
    </row>
    <row r="163" ht="15">
      <c r="D163" s="84"/>
    </row>
    <row r="164" ht="15">
      <c r="D164" s="84"/>
    </row>
    <row r="165" ht="15">
      <c r="D165" s="84"/>
    </row>
    <row r="166" ht="15">
      <c r="D166" s="84"/>
    </row>
    <row r="167" spans="1:14" ht="15">
      <c r="A167" s="14"/>
      <c r="B167" s="15"/>
      <c r="C167" s="95"/>
      <c r="D167" s="86"/>
      <c r="E167" s="96"/>
      <c r="F167" s="97"/>
      <c r="G167" s="95"/>
      <c r="H167" s="95"/>
      <c r="I167" s="96"/>
      <c r="J167" s="95"/>
      <c r="K167" s="96"/>
      <c r="L167" s="14"/>
      <c r="M167" s="14"/>
      <c r="N167" s="98"/>
    </row>
    <row r="168" spans="1:14" ht="15">
      <c r="A168" s="14"/>
      <c r="B168" s="15"/>
      <c r="C168" s="95"/>
      <c r="D168" s="86"/>
      <c r="E168" s="96"/>
      <c r="F168" s="97"/>
      <c r="G168" s="95"/>
      <c r="H168" s="95"/>
      <c r="I168" s="96"/>
      <c r="J168" s="95"/>
      <c r="K168" s="96"/>
      <c r="L168" s="14"/>
      <c r="M168" s="14"/>
      <c r="N168" s="98"/>
    </row>
    <row r="169" ht="15">
      <c r="D169" s="84"/>
    </row>
    <row r="170" ht="15">
      <c r="D170" s="84"/>
    </row>
    <row r="171" ht="15">
      <c r="D171" s="84"/>
    </row>
    <row r="172" ht="15">
      <c r="D172" s="84"/>
    </row>
    <row r="173" ht="15">
      <c r="D173" s="84"/>
    </row>
    <row r="174" ht="15">
      <c r="D174" s="84"/>
    </row>
    <row r="175" ht="15">
      <c r="D175" s="84"/>
    </row>
    <row r="176" spans="1:14" ht="15">
      <c r="A176" s="16"/>
      <c r="B176" s="17"/>
      <c r="C176" s="99"/>
      <c r="D176" s="87"/>
      <c r="E176" s="100"/>
      <c r="F176" s="101"/>
      <c r="G176" s="99"/>
      <c r="H176" s="99"/>
      <c r="I176" s="100"/>
      <c r="J176" s="99"/>
      <c r="K176" s="100"/>
      <c r="L176" s="16"/>
      <c r="M176" s="16"/>
      <c r="N176" s="102"/>
    </row>
    <row r="177" spans="1:14" ht="15">
      <c r="A177" s="16"/>
      <c r="B177" s="17"/>
      <c r="C177" s="99"/>
      <c r="D177" s="87"/>
      <c r="E177" s="100"/>
      <c r="F177" s="101"/>
      <c r="G177" s="99"/>
      <c r="H177" s="99"/>
      <c r="I177" s="100"/>
      <c r="J177" s="99"/>
      <c r="K177" s="100"/>
      <c r="L177" s="16"/>
      <c r="M177" s="16"/>
      <c r="N177" s="102"/>
    </row>
    <row r="178" ht="15">
      <c r="D178" s="84"/>
    </row>
    <row r="179" ht="15">
      <c r="D179" s="84"/>
    </row>
    <row r="180" ht="15">
      <c r="D180" s="84"/>
    </row>
    <row r="181" ht="15">
      <c r="D181" s="84"/>
    </row>
    <row r="182" ht="15">
      <c r="D182" s="84"/>
    </row>
    <row r="183" ht="15">
      <c r="D183" s="84"/>
    </row>
    <row r="184" ht="15">
      <c r="D184" s="84"/>
    </row>
    <row r="185" ht="15">
      <c r="D185" s="84"/>
    </row>
    <row r="186" ht="15">
      <c r="D186" s="84"/>
    </row>
    <row r="187" ht="15">
      <c r="D187" s="84"/>
    </row>
    <row r="188" ht="15">
      <c r="D188" s="84"/>
    </row>
    <row r="189" ht="15">
      <c r="D189" s="84"/>
    </row>
    <row r="190" ht="15">
      <c r="D190" s="84"/>
    </row>
    <row r="191" ht="15">
      <c r="D191" s="84"/>
    </row>
    <row r="192" ht="15">
      <c r="D192" s="84"/>
    </row>
    <row r="193" ht="15">
      <c r="D193" s="84"/>
    </row>
    <row r="194" spans="1:14" ht="15">
      <c r="A194" s="16"/>
      <c r="B194" s="17"/>
      <c r="C194" s="99"/>
      <c r="D194" s="87"/>
      <c r="E194" s="100"/>
      <c r="F194" s="101"/>
      <c r="G194" s="99"/>
      <c r="H194" s="99"/>
      <c r="I194" s="100"/>
      <c r="J194" s="99"/>
      <c r="K194" s="100"/>
      <c r="L194" s="16"/>
      <c r="M194" s="16"/>
      <c r="N194" s="102"/>
    </row>
    <row r="195" spans="1:14" ht="15">
      <c r="A195" s="16"/>
      <c r="B195" s="17"/>
      <c r="C195" s="99"/>
      <c r="D195" s="87"/>
      <c r="E195" s="100"/>
      <c r="F195" s="101"/>
      <c r="G195" s="99"/>
      <c r="H195" s="99"/>
      <c r="I195" s="100"/>
      <c r="J195" s="99"/>
      <c r="K195" s="100"/>
      <c r="L195" s="16"/>
      <c r="M195" s="16"/>
      <c r="N195" s="102"/>
    </row>
    <row r="196" ht="15">
      <c r="D196" s="84"/>
    </row>
    <row r="197" ht="15">
      <c r="D197" s="84"/>
    </row>
    <row r="198" ht="15">
      <c r="D198" s="84"/>
    </row>
    <row r="199" ht="15">
      <c r="D199" s="84"/>
    </row>
    <row r="200" ht="15">
      <c r="D200" s="84"/>
    </row>
    <row r="201" ht="15">
      <c r="D201" s="84"/>
    </row>
    <row r="202" ht="15">
      <c r="D202" s="84"/>
    </row>
    <row r="203" ht="15">
      <c r="D203" s="84"/>
    </row>
    <row r="204" ht="15">
      <c r="D204" s="84"/>
    </row>
    <row r="205" ht="15">
      <c r="D205" s="84"/>
    </row>
    <row r="206" ht="15">
      <c r="D206" s="84"/>
    </row>
    <row r="207" ht="15">
      <c r="D207" s="84"/>
    </row>
    <row r="208" ht="15">
      <c r="D208" s="84"/>
    </row>
    <row r="209" ht="15">
      <c r="D209" s="84"/>
    </row>
    <row r="210" ht="15">
      <c r="D210" s="84"/>
    </row>
    <row r="211" ht="15">
      <c r="D211" s="84"/>
    </row>
    <row r="212" ht="15">
      <c r="D212" s="84"/>
    </row>
    <row r="213" ht="15">
      <c r="D213" s="84"/>
    </row>
    <row r="214" ht="15">
      <c r="D214" s="84"/>
    </row>
    <row r="215" ht="15">
      <c r="D215" s="84"/>
    </row>
    <row r="216" ht="15">
      <c r="D216" s="84"/>
    </row>
    <row r="217" ht="15">
      <c r="D217" s="84"/>
    </row>
    <row r="218" ht="15">
      <c r="D218" s="84"/>
    </row>
    <row r="219" ht="15">
      <c r="D219" s="84"/>
    </row>
    <row r="220" ht="15">
      <c r="D220" s="84"/>
    </row>
    <row r="221" ht="15">
      <c r="D221" s="84"/>
    </row>
    <row r="222" ht="15">
      <c r="D222" s="84"/>
    </row>
    <row r="223" ht="15">
      <c r="D223" s="84"/>
    </row>
    <row r="224" ht="15">
      <c r="D224" s="84"/>
    </row>
    <row r="225" ht="15">
      <c r="D225" s="84"/>
    </row>
    <row r="226" spans="1:14" ht="15">
      <c r="A226" s="14"/>
      <c r="B226" s="15"/>
      <c r="C226" s="95"/>
      <c r="D226" s="86"/>
      <c r="E226" s="96"/>
      <c r="F226" s="97"/>
      <c r="G226" s="95"/>
      <c r="H226" s="95"/>
      <c r="I226" s="96"/>
      <c r="J226" s="95"/>
      <c r="K226" s="96"/>
      <c r="L226" s="14"/>
      <c r="M226" s="14"/>
      <c r="N226" s="98"/>
    </row>
    <row r="227" spans="1:14" ht="15">
      <c r="A227" s="14"/>
      <c r="B227" s="15"/>
      <c r="C227" s="95"/>
      <c r="D227" s="86"/>
      <c r="E227" s="96"/>
      <c r="F227" s="97"/>
      <c r="G227" s="95"/>
      <c r="H227" s="95"/>
      <c r="I227" s="96"/>
      <c r="J227" s="95"/>
      <c r="K227" s="96"/>
      <c r="L227" s="14"/>
      <c r="M227" s="14"/>
      <c r="N227" s="98"/>
    </row>
    <row r="228" ht="15">
      <c r="D228" s="84"/>
    </row>
    <row r="229" ht="15">
      <c r="D229" s="84"/>
    </row>
    <row r="230" ht="15">
      <c r="D230" s="84"/>
    </row>
    <row r="231" ht="15">
      <c r="D231" s="84"/>
    </row>
    <row r="232" ht="15">
      <c r="D232" s="84"/>
    </row>
    <row r="233" ht="15">
      <c r="D233" s="84"/>
    </row>
    <row r="234" ht="15">
      <c r="D234" s="84"/>
    </row>
    <row r="235" ht="15">
      <c r="D235" s="84"/>
    </row>
    <row r="236" ht="15">
      <c r="D236" s="84"/>
    </row>
    <row r="237" ht="15">
      <c r="D237" s="84"/>
    </row>
    <row r="238" ht="15">
      <c r="D238" s="84"/>
    </row>
    <row r="239" ht="15">
      <c r="D239" s="84"/>
    </row>
    <row r="240" ht="15">
      <c r="D240" s="84"/>
    </row>
    <row r="241" ht="15">
      <c r="D241" s="84"/>
    </row>
    <row r="242" ht="15">
      <c r="D242" s="84"/>
    </row>
    <row r="243" ht="15">
      <c r="D243" s="84"/>
    </row>
    <row r="244" ht="15">
      <c r="D244" s="84"/>
    </row>
    <row r="245" ht="15">
      <c r="D245" s="84"/>
    </row>
    <row r="246" ht="15">
      <c r="D246" s="84"/>
    </row>
    <row r="247" ht="15">
      <c r="D247" s="84"/>
    </row>
    <row r="248" ht="15">
      <c r="D248" s="84"/>
    </row>
    <row r="249" ht="15">
      <c r="D249" s="84"/>
    </row>
    <row r="250" ht="15">
      <c r="D250" s="84"/>
    </row>
    <row r="251" ht="15">
      <c r="D251" s="84"/>
    </row>
    <row r="252" ht="15">
      <c r="D252" s="84"/>
    </row>
    <row r="253" ht="15">
      <c r="D253" s="84"/>
    </row>
    <row r="254" ht="15">
      <c r="D254" s="84"/>
    </row>
    <row r="255" ht="15">
      <c r="D255" s="84"/>
    </row>
    <row r="256" ht="15">
      <c r="D256" s="84"/>
    </row>
    <row r="257" ht="15">
      <c r="D257" s="84"/>
    </row>
    <row r="258" ht="15">
      <c r="D258" s="84"/>
    </row>
    <row r="259" ht="15">
      <c r="D259" s="84"/>
    </row>
    <row r="260" ht="15">
      <c r="D260" s="84"/>
    </row>
    <row r="261" ht="15">
      <c r="D261" s="84"/>
    </row>
    <row r="262" ht="15">
      <c r="D262" s="84"/>
    </row>
    <row r="263" spans="1:14" ht="15">
      <c r="A263" s="14"/>
      <c r="B263" s="15"/>
      <c r="C263" s="95"/>
      <c r="D263" s="86"/>
      <c r="E263" s="96"/>
      <c r="F263" s="97"/>
      <c r="G263" s="95"/>
      <c r="H263" s="95"/>
      <c r="I263" s="96"/>
      <c r="J263" s="95"/>
      <c r="K263" s="96"/>
      <c r="L263" s="14"/>
      <c r="M263" s="14"/>
      <c r="N263" s="98"/>
    </row>
    <row r="264" spans="1:14" ht="15">
      <c r="A264" s="14"/>
      <c r="B264" s="15"/>
      <c r="C264" s="95"/>
      <c r="D264" s="86"/>
      <c r="E264" s="96"/>
      <c r="F264" s="97"/>
      <c r="G264" s="95"/>
      <c r="H264" s="95"/>
      <c r="I264" s="96"/>
      <c r="J264" s="95"/>
      <c r="K264" s="96"/>
      <c r="L264" s="14"/>
      <c r="M264" s="14"/>
      <c r="N264" s="98"/>
    </row>
    <row r="265" ht="15">
      <c r="D265" s="84"/>
    </row>
    <row r="266" ht="15">
      <c r="D266" s="84"/>
    </row>
    <row r="267" ht="15">
      <c r="D267" s="84"/>
    </row>
    <row r="268" ht="15">
      <c r="D268" s="84"/>
    </row>
    <row r="269" ht="15">
      <c r="D269" s="84"/>
    </row>
    <row r="270" ht="15">
      <c r="D270" s="84"/>
    </row>
  </sheetData>
  <sheetProtection/>
  <mergeCells count="2">
    <mergeCell ref="A3:N3"/>
    <mergeCell ref="A4:N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P30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13.140625" style="0" customWidth="1"/>
    <col min="2" max="2" width="4.57421875" style="2" customWidth="1"/>
    <col min="3" max="3" width="15.421875" style="0" customWidth="1"/>
    <col min="4" max="4" width="9.140625" style="2" customWidth="1"/>
    <col min="5" max="5" width="9.00390625" style="2" customWidth="1"/>
    <col min="6" max="6" width="6.8515625" style="2" customWidth="1"/>
    <col min="7" max="7" width="7.8515625" style="2" customWidth="1"/>
    <col min="8" max="11" width="3.8515625" style="0" customWidth="1"/>
    <col min="12" max="12" width="5.8515625" style="0" customWidth="1"/>
    <col min="13" max="13" width="8.421875" style="2" customWidth="1"/>
    <col min="14" max="14" width="9.00390625" style="2" customWidth="1"/>
  </cols>
  <sheetData>
    <row r="3" spans="2:16" ht="15">
      <c r="B3" s="4"/>
      <c r="C3" s="3"/>
      <c r="D3" s="4"/>
      <c r="E3" s="4"/>
      <c r="F3" s="4"/>
      <c r="G3" s="4"/>
      <c r="H3" s="3"/>
      <c r="I3" s="3"/>
      <c r="J3" s="3"/>
      <c r="K3" s="3"/>
      <c r="L3" s="3"/>
      <c r="M3" s="20"/>
      <c r="N3" s="20"/>
      <c r="O3" s="37"/>
      <c r="P3" s="39"/>
    </row>
    <row r="4" spans="4:16" ht="17.25">
      <c r="D4" s="9"/>
      <c r="E4" s="55" t="s">
        <v>40</v>
      </c>
      <c r="F4" s="9"/>
      <c r="G4" s="9"/>
      <c r="O4" s="66"/>
      <c r="P4" s="39"/>
    </row>
    <row r="5" spans="15:16" ht="15">
      <c r="O5" s="66"/>
      <c r="P5" s="39"/>
    </row>
    <row r="6" spans="2:16" ht="15">
      <c r="B6" s="75" t="s">
        <v>9</v>
      </c>
      <c r="C6" s="76" t="s">
        <v>0</v>
      </c>
      <c r="D6" s="75" t="s">
        <v>1</v>
      </c>
      <c r="E6" s="75" t="s">
        <v>6</v>
      </c>
      <c r="F6" s="75" t="s">
        <v>3</v>
      </c>
      <c r="G6" s="75" t="s">
        <v>4</v>
      </c>
      <c r="H6" s="77" t="s">
        <v>51</v>
      </c>
      <c r="I6" s="78"/>
      <c r="J6" s="78"/>
      <c r="K6" s="78"/>
      <c r="L6" s="79"/>
      <c r="M6" s="80" t="s">
        <v>52</v>
      </c>
      <c r="N6" s="81"/>
      <c r="O6" s="37"/>
      <c r="P6" s="39"/>
    </row>
    <row r="7" spans="2:16" ht="15">
      <c r="B7" s="19" t="s">
        <v>8</v>
      </c>
      <c r="C7" s="82"/>
      <c r="D7" s="19" t="s">
        <v>50</v>
      </c>
      <c r="E7" s="19" t="s">
        <v>7</v>
      </c>
      <c r="F7" s="19" t="s">
        <v>2</v>
      </c>
      <c r="G7" s="19" t="s">
        <v>2</v>
      </c>
      <c r="H7" s="5" t="s">
        <v>38</v>
      </c>
      <c r="I7" s="5" t="s">
        <v>39</v>
      </c>
      <c r="J7" s="5" t="s">
        <v>49</v>
      </c>
      <c r="K7" s="5" t="s">
        <v>56</v>
      </c>
      <c r="L7" s="5" t="s">
        <v>5</v>
      </c>
      <c r="M7" s="5" t="s">
        <v>57</v>
      </c>
      <c r="N7" s="5" t="s">
        <v>5</v>
      </c>
      <c r="O7" s="66"/>
      <c r="P7" s="39"/>
    </row>
    <row r="8" spans="2:16" ht="15">
      <c r="B8" s="5">
        <v>1</v>
      </c>
      <c r="C8" s="82" t="s">
        <v>11</v>
      </c>
      <c r="D8" s="73">
        <v>326850</v>
      </c>
      <c r="E8" s="19">
        <v>87</v>
      </c>
      <c r="F8" s="5">
        <v>1</v>
      </c>
      <c r="G8" s="5">
        <v>2</v>
      </c>
      <c r="H8" s="5">
        <v>5</v>
      </c>
      <c r="I8" s="5">
        <v>5</v>
      </c>
      <c r="J8" s="5">
        <v>5</v>
      </c>
      <c r="K8" s="5">
        <v>5</v>
      </c>
      <c r="L8" s="5">
        <v>20</v>
      </c>
      <c r="M8" s="1">
        <v>261.26</v>
      </c>
      <c r="N8" s="6">
        <v>798.26</v>
      </c>
      <c r="O8" s="49"/>
      <c r="P8" s="39"/>
    </row>
    <row r="9" spans="2:16" ht="15">
      <c r="B9" s="5">
        <v>2</v>
      </c>
      <c r="C9" s="82" t="s">
        <v>13</v>
      </c>
      <c r="D9" s="73">
        <v>314580</v>
      </c>
      <c r="E9" s="19">
        <v>45</v>
      </c>
      <c r="F9" s="19">
        <v>47</v>
      </c>
      <c r="G9" s="19">
        <v>48</v>
      </c>
      <c r="H9" s="5">
        <v>5</v>
      </c>
      <c r="I9" s="5">
        <v>5</v>
      </c>
      <c r="J9" s="5">
        <v>5</v>
      </c>
      <c r="K9" s="5">
        <v>5</v>
      </c>
      <c r="L9" s="5">
        <v>20</v>
      </c>
      <c r="M9" s="18">
        <v>197.92</v>
      </c>
      <c r="N9" s="1">
        <v>746.88</v>
      </c>
      <c r="O9" s="49"/>
      <c r="P9" s="38"/>
    </row>
    <row r="10" spans="2:16" ht="15">
      <c r="B10" s="5">
        <v>3</v>
      </c>
      <c r="C10" s="83" t="s">
        <v>15</v>
      </c>
      <c r="D10" s="73">
        <v>319620</v>
      </c>
      <c r="E10" s="5">
        <v>66</v>
      </c>
      <c r="F10" s="5">
        <v>14</v>
      </c>
      <c r="G10" s="5">
        <v>15</v>
      </c>
      <c r="H10" s="5">
        <v>5</v>
      </c>
      <c r="I10" s="5">
        <v>5</v>
      </c>
      <c r="J10" s="5">
        <v>5</v>
      </c>
      <c r="K10" s="5">
        <v>5</v>
      </c>
      <c r="L10" s="5">
        <v>20</v>
      </c>
      <c r="M10" s="1">
        <v>213.88</v>
      </c>
      <c r="N10" s="6">
        <v>701.5999999999999</v>
      </c>
      <c r="O10" s="49"/>
      <c r="P10" s="38"/>
    </row>
    <row r="11" spans="2:16" ht="15">
      <c r="B11" s="5">
        <v>4</v>
      </c>
      <c r="C11" s="83" t="s">
        <v>12</v>
      </c>
      <c r="D11" s="73">
        <v>326430</v>
      </c>
      <c r="E11" s="5">
        <v>50</v>
      </c>
      <c r="F11" s="5">
        <v>7</v>
      </c>
      <c r="G11" s="5">
        <v>34</v>
      </c>
      <c r="H11" s="5">
        <v>4</v>
      </c>
      <c r="I11" s="5">
        <v>5</v>
      </c>
      <c r="J11" s="5">
        <v>5</v>
      </c>
      <c r="K11" s="5">
        <v>5</v>
      </c>
      <c r="L11" s="5">
        <v>19</v>
      </c>
      <c r="M11" s="57">
        <v>223.36</v>
      </c>
      <c r="N11" s="6">
        <v>687.76</v>
      </c>
      <c r="O11" s="49"/>
      <c r="P11" s="38"/>
    </row>
    <row r="12" spans="2:16" ht="15">
      <c r="B12" s="5">
        <v>5</v>
      </c>
      <c r="C12" s="83" t="s">
        <v>53</v>
      </c>
      <c r="D12" s="74">
        <v>319570</v>
      </c>
      <c r="E12" s="5">
        <v>58</v>
      </c>
      <c r="F12" s="5">
        <v>16</v>
      </c>
      <c r="G12" s="5">
        <v>17</v>
      </c>
      <c r="H12" s="5">
        <v>5</v>
      </c>
      <c r="I12" s="5">
        <v>4</v>
      </c>
      <c r="J12" s="5">
        <v>5</v>
      </c>
      <c r="K12" s="5">
        <v>5</v>
      </c>
      <c r="L12" s="5">
        <v>19</v>
      </c>
      <c r="M12" s="1">
        <v>229.59</v>
      </c>
      <c r="N12" s="6">
        <v>653.75</v>
      </c>
      <c r="O12" s="49"/>
      <c r="P12" s="38"/>
    </row>
    <row r="13" spans="2:16" ht="15">
      <c r="B13" s="5">
        <v>6</v>
      </c>
      <c r="C13" s="83" t="s">
        <v>10</v>
      </c>
      <c r="D13" s="18">
        <v>354900</v>
      </c>
      <c r="E13" s="5">
        <v>73</v>
      </c>
      <c r="F13" s="5">
        <v>11</v>
      </c>
      <c r="G13" s="5">
        <v>12</v>
      </c>
      <c r="H13" s="5">
        <v>5</v>
      </c>
      <c r="I13" s="5">
        <v>5</v>
      </c>
      <c r="J13" s="5">
        <v>0</v>
      </c>
      <c r="K13" s="5">
        <v>5</v>
      </c>
      <c r="L13" s="5">
        <v>15</v>
      </c>
      <c r="M13" s="18">
        <v>242.05</v>
      </c>
      <c r="N13" s="6">
        <v>615.46</v>
      </c>
      <c r="O13" s="49"/>
      <c r="P13" s="38"/>
    </row>
    <row r="14" spans="2:16" ht="15">
      <c r="B14" s="5">
        <v>7</v>
      </c>
      <c r="C14" s="83" t="s">
        <v>14</v>
      </c>
      <c r="D14" s="18">
        <v>334318</v>
      </c>
      <c r="E14" s="5" t="s">
        <v>35</v>
      </c>
      <c r="F14" s="5" t="s">
        <v>35</v>
      </c>
      <c r="G14" s="5" t="s">
        <v>35</v>
      </c>
      <c r="H14" s="5">
        <v>5</v>
      </c>
      <c r="I14" s="5">
        <v>5</v>
      </c>
      <c r="J14" s="5">
        <v>3</v>
      </c>
      <c r="K14" s="5" t="s">
        <v>35</v>
      </c>
      <c r="L14" s="5">
        <f>SUM(H14:K14)</f>
        <v>13</v>
      </c>
      <c r="M14" s="1">
        <v>0</v>
      </c>
      <c r="N14" s="6">
        <v>435.42</v>
      </c>
      <c r="O14" s="49"/>
      <c r="P14" s="38"/>
    </row>
    <row r="15" spans="2:16" ht="15">
      <c r="B15" s="5">
        <v>8</v>
      </c>
      <c r="C15" s="83" t="s">
        <v>54</v>
      </c>
      <c r="D15" s="73">
        <v>333130</v>
      </c>
      <c r="E15" s="5">
        <v>22</v>
      </c>
      <c r="F15" s="5">
        <v>32</v>
      </c>
      <c r="G15" s="5">
        <v>61</v>
      </c>
      <c r="H15" s="5">
        <v>0</v>
      </c>
      <c r="I15" s="5">
        <v>2</v>
      </c>
      <c r="J15" s="5">
        <v>2</v>
      </c>
      <c r="K15" s="5">
        <v>2</v>
      </c>
      <c r="L15" s="5">
        <v>6</v>
      </c>
      <c r="M15" s="1">
        <v>82.01</v>
      </c>
      <c r="N15" s="6">
        <v>209.51</v>
      </c>
      <c r="O15" s="49"/>
      <c r="P15" s="38"/>
    </row>
    <row r="18" spans="2:14" ht="15">
      <c r="B18" s="44"/>
      <c r="C18" s="67"/>
      <c r="D18" s="68"/>
      <c r="E18" s="68"/>
      <c r="F18" s="68"/>
      <c r="G18" s="68"/>
      <c r="H18" s="68"/>
      <c r="I18" s="68"/>
      <c r="J18" s="69"/>
      <c r="K18" s="70"/>
      <c r="L18" s="70"/>
      <c r="M18" s="70"/>
      <c r="N18" s="68"/>
    </row>
    <row r="19" spans="2:14" ht="15">
      <c r="B19" s="44"/>
      <c r="C19" s="67"/>
      <c r="D19" s="48"/>
      <c r="E19" s="68"/>
      <c r="F19" s="68"/>
      <c r="G19" s="48"/>
      <c r="H19" s="68"/>
      <c r="I19" s="70"/>
      <c r="J19" s="69"/>
      <c r="K19" s="70"/>
      <c r="L19" s="70"/>
      <c r="M19" s="70"/>
      <c r="N19" s="68"/>
    </row>
    <row r="20" spans="2:14" ht="15">
      <c r="B20" s="46"/>
      <c r="C20" s="67"/>
      <c r="D20" s="48"/>
      <c r="E20" s="68"/>
      <c r="F20" s="68"/>
      <c r="G20" s="68"/>
      <c r="H20" s="68"/>
      <c r="I20" s="68"/>
      <c r="J20" s="68"/>
      <c r="K20" s="68"/>
      <c r="L20" s="68"/>
      <c r="M20" s="68"/>
      <c r="N20" s="68"/>
    </row>
    <row r="21" spans="2:14" ht="15">
      <c r="B21" s="46"/>
      <c r="C21" s="67"/>
      <c r="D21" s="68"/>
      <c r="E21" s="71"/>
      <c r="F21" s="71"/>
      <c r="G21" s="71"/>
      <c r="H21" s="71"/>
      <c r="I21" s="70"/>
      <c r="J21" s="69"/>
      <c r="K21" s="69"/>
      <c r="L21" s="70"/>
      <c r="M21" s="70"/>
      <c r="N21" s="68"/>
    </row>
    <row r="22" spans="2:14" ht="15">
      <c r="B22" s="46"/>
      <c r="C22" s="72"/>
      <c r="D22" s="68"/>
      <c r="E22" s="48"/>
      <c r="F22" s="48"/>
      <c r="G22" s="68"/>
      <c r="H22" s="48"/>
      <c r="I22" s="70"/>
      <c r="J22" s="68"/>
      <c r="K22" s="48"/>
      <c r="L22" s="48"/>
      <c r="M22" s="48"/>
      <c r="N22" s="68"/>
    </row>
    <row r="23" spans="2:14" ht="15">
      <c r="B23" s="46"/>
      <c r="C23" s="67"/>
      <c r="D23" s="48"/>
      <c r="E23" s="48"/>
      <c r="F23" s="68"/>
      <c r="G23" s="48"/>
      <c r="H23" s="68"/>
      <c r="I23" s="70"/>
      <c r="J23" s="69"/>
      <c r="K23" s="69"/>
      <c r="L23" s="70"/>
      <c r="M23" s="70"/>
      <c r="N23" s="68"/>
    </row>
    <row r="24" spans="2:14" ht="15">
      <c r="B24" s="46"/>
      <c r="C24" s="67"/>
      <c r="D24" s="48"/>
      <c r="E24" s="48"/>
      <c r="F24" s="68"/>
      <c r="G24" s="68"/>
      <c r="H24" s="48"/>
      <c r="I24" s="70"/>
      <c r="J24" s="68"/>
      <c r="K24" s="68"/>
      <c r="L24" s="68"/>
      <c r="M24" s="68"/>
      <c r="N24" s="68"/>
    </row>
    <row r="25" spans="2:14" ht="15">
      <c r="B25" s="46"/>
      <c r="C25" s="67"/>
      <c r="D25" s="68"/>
      <c r="E25" s="68"/>
      <c r="F25" s="68"/>
      <c r="G25" s="68"/>
      <c r="H25" s="68"/>
      <c r="I25" s="70"/>
      <c r="J25" s="68"/>
      <c r="K25" s="70"/>
      <c r="L25" s="70"/>
      <c r="M25" s="70"/>
      <c r="N25" s="68"/>
    </row>
    <row r="26" spans="2:7" ht="14.25">
      <c r="B26" s="46"/>
      <c r="D26"/>
      <c r="E26"/>
      <c r="F26"/>
      <c r="G26"/>
    </row>
    <row r="27" spans="2:14" ht="15">
      <c r="B27" s="46"/>
      <c r="C27" s="47"/>
      <c r="D27" s="48"/>
      <c r="E27" s="45"/>
      <c r="F27" s="45"/>
      <c r="G27" s="45"/>
      <c r="H27" s="45"/>
      <c r="I27" s="45"/>
      <c r="J27" s="45"/>
      <c r="K27" s="45"/>
      <c r="L27" s="45"/>
      <c r="M27" s="49"/>
      <c r="N27" s="49"/>
    </row>
    <row r="28" spans="2:14" ht="15">
      <c r="B28" s="46"/>
      <c r="C28" s="47"/>
      <c r="D28" s="45"/>
      <c r="E28" s="45"/>
      <c r="F28" s="45"/>
      <c r="G28" s="45"/>
      <c r="H28" s="45"/>
      <c r="I28" s="45"/>
      <c r="J28" s="45"/>
      <c r="K28" s="45"/>
      <c r="L28" s="45"/>
      <c r="M28" s="49"/>
      <c r="N28" s="49"/>
    </row>
    <row r="29" spans="2:14" ht="15">
      <c r="B29" s="46"/>
      <c r="C29" s="47"/>
      <c r="D29" s="45"/>
      <c r="E29" s="45"/>
      <c r="F29" s="45"/>
      <c r="G29" s="45"/>
      <c r="H29" s="45"/>
      <c r="I29" s="45"/>
      <c r="J29" s="45"/>
      <c r="K29" s="45"/>
      <c r="L29" s="45"/>
      <c r="M29" s="49"/>
      <c r="N29" s="49"/>
    </row>
    <row r="30" spans="2:14" ht="14.25">
      <c r="B30" s="46"/>
      <c r="C30" s="47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</row>
  </sheetData>
  <sheetProtection/>
  <printOptions/>
  <pageMargins left="1.4960629921259843" right="0.7086614173228347" top="1.3385826771653544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X53"/>
  <sheetViews>
    <sheetView zoomScalePageLayoutView="0" workbookViewId="0" topLeftCell="A7">
      <selection activeCell="H9" sqref="H9:J9"/>
    </sheetView>
  </sheetViews>
  <sheetFormatPr defaultColWidth="9.00390625" defaultRowHeight="15"/>
  <cols>
    <col min="1" max="1" width="4.7109375" style="30" customWidth="1"/>
    <col min="2" max="2" width="13.8515625" style="31" customWidth="1"/>
    <col min="3" max="3" width="4.8515625" style="30" customWidth="1"/>
    <col min="4" max="4" width="5.00390625" style="32" customWidth="1"/>
    <col min="5" max="5" width="5.421875" style="32" customWidth="1"/>
    <col min="6" max="6" width="5.28125" style="30" customWidth="1"/>
    <col min="7" max="7" width="6.00390625" style="35" customWidth="1"/>
    <col min="8" max="8" width="5.28125" style="35" customWidth="1"/>
    <col min="9" max="10" width="7.8515625" style="30" customWidth="1"/>
    <col min="11" max="11" width="8.00390625" style="30" customWidth="1"/>
    <col min="12" max="12" width="8.421875" style="35" customWidth="1"/>
    <col min="13" max="16384" width="9.00390625" style="33" customWidth="1"/>
  </cols>
  <sheetData>
    <row r="3" spans="2:6" ht="17.25">
      <c r="B3" s="41"/>
      <c r="C3" s="42" t="s">
        <v>64</v>
      </c>
      <c r="D3" s="43"/>
      <c r="E3" s="43"/>
      <c r="F3" s="42"/>
    </row>
    <row r="5" spans="1:24" ht="26.25">
      <c r="A5" s="23" t="s">
        <v>25</v>
      </c>
      <c r="B5" s="53" t="s">
        <v>26</v>
      </c>
      <c r="C5" s="23" t="s">
        <v>41</v>
      </c>
      <c r="D5" s="29" t="s">
        <v>42</v>
      </c>
      <c r="E5" s="29" t="s">
        <v>43</v>
      </c>
      <c r="F5" s="23" t="s">
        <v>47</v>
      </c>
      <c r="G5" s="40">
        <v>1</v>
      </c>
      <c r="H5" s="40">
        <v>2</v>
      </c>
      <c r="I5" s="25">
        <v>3</v>
      </c>
      <c r="J5" s="25"/>
      <c r="K5" s="25" t="s">
        <v>44</v>
      </c>
      <c r="L5" s="23" t="s">
        <v>45</v>
      </c>
      <c r="M5" s="26" t="s">
        <v>46</v>
      </c>
      <c r="N5" s="27"/>
      <c r="O5" s="27"/>
      <c r="P5" s="27"/>
      <c r="Q5" s="27"/>
      <c r="R5" s="27"/>
      <c r="S5" s="28"/>
      <c r="T5" s="21"/>
      <c r="U5" s="22"/>
      <c r="V5" s="34"/>
      <c r="W5" s="34"/>
      <c r="X5" s="34"/>
    </row>
    <row r="6" spans="1:13" ht="12.75">
      <c r="A6" s="23">
        <v>1</v>
      </c>
      <c r="B6" s="106" t="s">
        <v>13</v>
      </c>
      <c r="C6" s="51" t="s">
        <v>32</v>
      </c>
      <c r="D6" s="52">
        <v>3</v>
      </c>
      <c r="E6" s="107">
        <v>12</v>
      </c>
      <c r="F6" s="108"/>
      <c r="G6" s="26">
        <v>28.301526717557252</v>
      </c>
      <c r="H6" s="26">
        <v>38.182539682539684</v>
      </c>
      <c r="I6" s="26">
        <v>31.372340425531917</v>
      </c>
      <c r="J6" s="26">
        <v>41.02992518703242</v>
      </c>
      <c r="K6" s="23">
        <v>4</v>
      </c>
      <c r="L6" s="23">
        <v>4</v>
      </c>
      <c r="M6" s="26">
        <v>138.88633201266128</v>
      </c>
    </row>
    <row r="7" spans="1:13" ht="12.75">
      <c r="A7" s="23">
        <v>2</v>
      </c>
      <c r="B7" s="106" t="s">
        <v>13</v>
      </c>
      <c r="C7" s="51" t="s">
        <v>32</v>
      </c>
      <c r="D7" s="52">
        <v>3</v>
      </c>
      <c r="E7" s="107">
        <v>12</v>
      </c>
      <c r="F7" s="108"/>
      <c r="G7" s="26">
        <v>28.110687022900766</v>
      </c>
      <c r="H7" s="26">
        <v>38.38095238095238</v>
      </c>
      <c r="I7" s="26">
        <v>23.925531914893618</v>
      </c>
      <c r="J7" s="26">
        <v>34.29675810473815</v>
      </c>
      <c r="K7" s="23">
        <v>4</v>
      </c>
      <c r="L7" s="23">
        <v>4</v>
      </c>
      <c r="M7" s="26">
        <v>124.71392942348493</v>
      </c>
    </row>
    <row r="8" spans="1:13" ht="12.75">
      <c r="A8" s="23">
        <v>3</v>
      </c>
      <c r="B8" s="106" t="s">
        <v>11</v>
      </c>
      <c r="C8" s="54" t="s">
        <v>32</v>
      </c>
      <c r="D8" s="52">
        <v>3</v>
      </c>
      <c r="E8" s="107">
        <v>11</v>
      </c>
      <c r="F8" s="108"/>
      <c r="G8" s="26">
        <v>0</v>
      </c>
      <c r="H8" s="26">
        <v>40.166666666666664</v>
      </c>
      <c r="I8" s="26">
        <v>41.15957446808511</v>
      </c>
      <c r="J8" s="26">
        <v>50.50623441396509</v>
      </c>
      <c r="K8" s="23">
        <v>4</v>
      </c>
      <c r="L8" s="23">
        <v>3</v>
      </c>
      <c r="M8" s="26">
        <v>131.83247554871684</v>
      </c>
    </row>
    <row r="9" spans="1:13" ht="12.75">
      <c r="A9" s="23">
        <v>4</v>
      </c>
      <c r="B9" s="106" t="s">
        <v>11</v>
      </c>
      <c r="C9" s="54" t="s">
        <v>32</v>
      </c>
      <c r="D9" s="52">
        <v>3</v>
      </c>
      <c r="E9" s="107">
        <v>11</v>
      </c>
      <c r="F9" s="108"/>
      <c r="G9" s="26">
        <v>0</v>
      </c>
      <c r="H9" s="26">
        <v>39.57142857142857</v>
      </c>
      <c r="I9" s="26">
        <v>37.54255319148936</v>
      </c>
      <c r="J9" s="26">
        <v>46.01745635910224</v>
      </c>
      <c r="K9" s="23">
        <v>4</v>
      </c>
      <c r="L9" s="23">
        <v>3</v>
      </c>
      <c r="M9" s="26">
        <v>123.13143812202017</v>
      </c>
    </row>
    <row r="10" spans="1:13" ht="12.75">
      <c r="A10" s="23">
        <v>6</v>
      </c>
      <c r="B10" s="50" t="s">
        <v>10</v>
      </c>
      <c r="C10" s="54" t="s">
        <v>32</v>
      </c>
      <c r="D10" s="109" t="s">
        <v>59</v>
      </c>
      <c r="E10" s="24">
        <v>12</v>
      </c>
      <c r="F10" s="24"/>
      <c r="G10" s="26">
        <v>30.782442748091604</v>
      </c>
      <c r="H10" s="26">
        <v>43.34126984126984</v>
      </c>
      <c r="I10" s="26">
        <v>0</v>
      </c>
      <c r="J10" s="26">
        <v>47.51371571072319</v>
      </c>
      <c r="K10" s="23">
        <v>4</v>
      </c>
      <c r="L10" s="23">
        <v>3</v>
      </c>
      <c r="M10" s="26">
        <v>121.63742830008464</v>
      </c>
    </row>
    <row r="11" spans="1:13" ht="12.75">
      <c r="A11" s="23">
        <v>7</v>
      </c>
      <c r="B11" s="106" t="s">
        <v>12</v>
      </c>
      <c r="C11" s="54" t="s">
        <v>32</v>
      </c>
      <c r="D11" s="52">
        <v>1</v>
      </c>
      <c r="E11" s="107">
        <v>6</v>
      </c>
      <c r="F11" s="23"/>
      <c r="G11" s="26">
        <v>0</v>
      </c>
      <c r="H11" s="26">
        <v>37.785714285714285</v>
      </c>
      <c r="I11" s="26">
        <v>39.24468085106383</v>
      </c>
      <c r="J11" s="26">
        <v>44.5211970074813</v>
      </c>
      <c r="K11" s="23">
        <v>4</v>
      </c>
      <c r="L11" s="23">
        <v>3</v>
      </c>
      <c r="M11" s="26">
        <v>121.55159214425942</v>
      </c>
    </row>
    <row r="12" spans="1:13" ht="12.75">
      <c r="A12" s="23">
        <v>8</v>
      </c>
      <c r="B12" s="106" t="s">
        <v>11</v>
      </c>
      <c r="C12" s="54" t="s">
        <v>34</v>
      </c>
      <c r="D12" s="110">
        <v>14</v>
      </c>
      <c r="E12" s="23">
        <v>10</v>
      </c>
      <c r="F12" s="23"/>
      <c r="G12" s="26" t="s">
        <v>35</v>
      </c>
      <c r="H12" s="26">
        <v>41.75396825396825</v>
      </c>
      <c r="I12" s="26">
        <v>27.117021276595743</v>
      </c>
      <c r="J12" s="26">
        <v>52.00249376558604</v>
      </c>
      <c r="K12" s="23">
        <v>3</v>
      </c>
      <c r="L12" s="23">
        <v>3</v>
      </c>
      <c r="M12" s="26">
        <v>120.87348329615004</v>
      </c>
    </row>
    <row r="13" spans="1:13" ht="12.75">
      <c r="A13" s="23">
        <v>9</v>
      </c>
      <c r="B13" s="106" t="s">
        <v>13</v>
      </c>
      <c r="C13" s="51" t="s">
        <v>34</v>
      </c>
      <c r="D13" s="111">
        <v>195</v>
      </c>
      <c r="E13" s="107">
        <v>9</v>
      </c>
      <c r="F13" s="23"/>
      <c r="G13" s="26">
        <v>0</v>
      </c>
      <c r="H13" s="26">
        <v>31.436507936507937</v>
      </c>
      <c r="I13" s="26">
        <v>41.37234042553192</v>
      </c>
      <c r="J13" s="26">
        <v>38.53615960099751</v>
      </c>
      <c r="K13" s="23">
        <v>4</v>
      </c>
      <c r="L13" s="23">
        <v>3</v>
      </c>
      <c r="M13" s="26">
        <v>111.34500796303736</v>
      </c>
    </row>
    <row r="14" spans="1:13" ht="12.75">
      <c r="A14" s="23">
        <v>10</v>
      </c>
      <c r="B14" s="106" t="s">
        <v>13</v>
      </c>
      <c r="C14" s="51" t="s">
        <v>32</v>
      </c>
      <c r="D14" s="52">
        <v>3</v>
      </c>
      <c r="E14" s="107">
        <v>12</v>
      </c>
      <c r="F14" s="108"/>
      <c r="G14" s="26">
        <v>0</v>
      </c>
      <c r="H14" s="26">
        <v>35.007936507936506</v>
      </c>
      <c r="I14" s="26">
        <v>39.670212765957444</v>
      </c>
      <c r="J14" s="26">
        <v>35.54364089775561</v>
      </c>
      <c r="K14" s="23">
        <v>4</v>
      </c>
      <c r="L14" s="23">
        <v>3</v>
      </c>
      <c r="M14" s="26">
        <v>110.22179017164956</v>
      </c>
    </row>
    <row r="15" spans="1:13" ht="12.75">
      <c r="A15" s="23">
        <v>11</v>
      </c>
      <c r="B15" s="106" t="s">
        <v>13</v>
      </c>
      <c r="C15" s="54" t="s">
        <v>32</v>
      </c>
      <c r="D15" s="52">
        <v>3</v>
      </c>
      <c r="E15" s="107">
        <v>11</v>
      </c>
      <c r="F15" s="108"/>
      <c r="G15" s="26">
        <v>0</v>
      </c>
      <c r="H15" s="26">
        <v>29.253968253968253</v>
      </c>
      <c r="I15" s="26">
        <v>40.9468085106383</v>
      </c>
      <c r="J15" s="26">
        <v>39.53366583541147</v>
      </c>
      <c r="K15" s="23">
        <v>4</v>
      </c>
      <c r="L15" s="23">
        <v>3</v>
      </c>
      <c r="M15" s="26">
        <v>109.73444260001803</v>
      </c>
    </row>
    <row r="16" spans="1:13" ht="12.75">
      <c r="A16" s="23">
        <v>12</v>
      </c>
      <c r="B16" s="50" t="s">
        <v>15</v>
      </c>
      <c r="C16" s="51" t="s">
        <v>32</v>
      </c>
      <c r="D16" s="52">
        <v>3</v>
      </c>
      <c r="E16" s="112">
        <v>11</v>
      </c>
      <c r="F16" s="112"/>
      <c r="G16" s="26">
        <v>27.156488549618324</v>
      </c>
      <c r="H16" s="26">
        <v>31.039682539682538</v>
      </c>
      <c r="I16" s="26">
        <v>0</v>
      </c>
      <c r="J16" s="26">
        <v>49.50872817955113</v>
      </c>
      <c r="K16" s="23">
        <v>4</v>
      </c>
      <c r="L16" s="23">
        <v>3</v>
      </c>
      <c r="M16" s="26">
        <v>107.70489926885199</v>
      </c>
    </row>
    <row r="17" spans="1:13" ht="12.75">
      <c r="A17" s="23">
        <v>13</v>
      </c>
      <c r="B17" s="106" t="s">
        <v>11</v>
      </c>
      <c r="C17" s="54" t="s">
        <v>32</v>
      </c>
      <c r="D17" s="52">
        <v>3</v>
      </c>
      <c r="E17" s="107">
        <v>10</v>
      </c>
      <c r="F17" s="108"/>
      <c r="G17" s="26" t="s">
        <v>35</v>
      </c>
      <c r="H17" s="26">
        <v>26.27777777777778</v>
      </c>
      <c r="I17" s="26">
        <v>42.43617021276596</v>
      </c>
      <c r="J17" s="26">
        <v>36.79052369077307</v>
      </c>
      <c r="K17" s="23">
        <v>3</v>
      </c>
      <c r="L17" s="23">
        <v>3</v>
      </c>
      <c r="M17" s="26">
        <v>105.50447168131682</v>
      </c>
    </row>
    <row r="18" spans="1:13" ht="12.75">
      <c r="A18" s="23">
        <v>14</v>
      </c>
      <c r="B18" s="106" t="s">
        <v>11</v>
      </c>
      <c r="C18" s="54" t="s">
        <v>32</v>
      </c>
      <c r="D18" s="52">
        <v>3</v>
      </c>
      <c r="E18" s="107">
        <v>12</v>
      </c>
      <c r="F18" s="24"/>
      <c r="G18" s="26">
        <v>17.423664122137406</v>
      </c>
      <c r="H18" s="26">
        <v>41.55555555555556</v>
      </c>
      <c r="I18" s="26">
        <v>0</v>
      </c>
      <c r="J18" s="26">
        <v>45.768079800498754</v>
      </c>
      <c r="K18" s="23">
        <v>4</v>
      </c>
      <c r="L18" s="23">
        <v>3</v>
      </c>
      <c r="M18" s="26">
        <v>104.74729947819172</v>
      </c>
    </row>
    <row r="19" spans="1:13" ht="12.75">
      <c r="A19" s="23">
        <v>15</v>
      </c>
      <c r="B19" s="106" t="s">
        <v>13</v>
      </c>
      <c r="C19" s="51" t="s">
        <v>32</v>
      </c>
      <c r="D19" s="52">
        <v>3</v>
      </c>
      <c r="E19" s="107">
        <v>12</v>
      </c>
      <c r="F19" s="108"/>
      <c r="G19" s="26">
        <v>29.637404580152673</v>
      </c>
      <c r="H19" s="26">
        <v>32.23015873015873</v>
      </c>
      <c r="I19" s="26">
        <v>0</v>
      </c>
      <c r="J19" s="26">
        <v>41.27930174563591</v>
      </c>
      <c r="K19" s="23">
        <v>4</v>
      </c>
      <c r="L19" s="23">
        <v>3</v>
      </c>
      <c r="M19" s="26">
        <v>103.1468650559473</v>
      </c>
    </row>
    <row r="20" spans="1:13" ht="12.75">
      <c r="A20" s="23">
        <v>16</v>
      </c>
      <c r="B20" s="106" t="s">
        <v>11</v>
      </c>
      <c r="C20" s="54" t="s">
        <v>32</v>
      </c>
      <c r="D20" s="52">
        <v>3</v>
      </c>
      <c r="E20" s="107">
        <v>12</v>
      </c>
      <c r="F20" s="108"/>
      <c r="G20" s="26">
        <v>19.141221374045806</v>
      </c>
      <c r="H20" s="26">
        <v>33.61904761904762</v>
      </c>
      <c r="I20" s="26">
        <v>0</v>
      </c>
      <c r="J20" s="26">
        <v>48.01246882793018</v>
      </c>
      <c r="K20" s="23">
        <v>4</v>
      </c>
      <c r="L20" s="23">
        <v>3</v>
      </c>
      <c r="M20" s="26">
        <v>100.77273782102361</v>
      </c>
    </row>
    <row r="21" spans="1:13" ht="12.75">
      <c r="A21" s="23">
        <v>17</v>
      </c>
      <c r="B21" s="50" t="s">
        <v>15</v>
      </c>
      <c r="C21" s="51" t="s">
        <v>32</v>
      </c>
      <c r="D21" s="52">
        <v>3</v>
      </c>
      <c r="E21" s="112">
        <v>13</v>
      </c>
      <c r="F21" s="112"/>
      <c r="G21" s="26">
        <v>26.01145038167939</v>
      </c>
      <c r="H21" s="26">
        <v>35.2063492063492</v>
      </c>
      <c r="I21" s="26">
        <v>31.585106382978722</v>
      </c>
      <c r="J21" s="26">
        <v>0</v>
      </c>
      <c r="K21" s="23">
        <v>4</v>
      </c>
      <c r="L21" s="23">
        <v>3</v>
      </c>
      <c r="M21" s="26">
        <v>92.8029059710073</v>
      </c>
    </row>
    <row r="22" spans="1:13" ht="12.75">
      <c r="A22" s="23">
        <v>18</v>
      </c>
      <c r="B22" s="106" t="s">
        <v>11</v>
      </c>
      <c r="C22" s="54" t="s">
        <v>32</v>
      </c>
      <c r="D22" s="52">
        <v>3</v>
      </c>
      <c r="E22" s="113">
        <v>13</v>
      </c>
      <c r="F22" s="24"/>
      <c r="G22" s="26">
        <v>17.805343511450385</v>
      </c>
      <c r="H22" s="26">
        <v>41.35714285714286</v>
      </c>
      <c r="I22" s="26">
        <v>33.07446808510638</v>
      </c>
      <c r="J22" s="26">
        <v>0</v>
      </c>
      <c r="K22" s="23">
        <v>4</v>
      </c>
      <c r="L22" s="23">
        <v>3</v>
      </c>
      <c r="M22" s="26">
        <v>92.23695445369964</v>
      </c>
    </row>
    <row r="23" spans="1:13" ht="12.75">
      <c r="A23" s="23">
        <v>19</v>
      </c>
      <c r="B23" s="106" t="s">
        <v>53</v>
      </c>
      <c r="C23" s="51" t="s">
        <v>32</v>
      </c>
      <c r="D23" s="52">
        <v>3</v>
      </c>
      <c r="E23" s="29">
        <v>11</v>
      </c>
      <c r="F23" s="108"/>
      <c r="G23" s="26">
        <v>23.148854961832065</v>
      </c>
      <c r="H23" s="26">
        <v>26.07936507936508</v>
      </c>
      <c r="I23" s="26">
        <v>0</v>
      </c>
      <c r="J23" s="26">
        <v>41.528678304239406</v>
      </c>
      <c r="K23" s="23">
        <v>4</v>
      </c>
      <c r="L23" s="23">
        <v>3</v>
      </c>
      <c r="M23" s="26">
        <v>90.75689834543655</v>
      </c>
    </row>
    <row r="24" spans="1:13" ht="12.75">
      <c r="A24" s="23">
        <v>20</v>
      </c>
      <c r="B24" s="50" t="s">
        <v>15</v>
      </c>
      <c r="C24" s="54" t="s">
        <v>32</v>
      </c>
      <c r="D24" s="52">
        <v>3</v>
      </c>
      <c r="E24" s="113">
        <v>11</v>
      </c>
      <c r="F24" s="108"/>
      <c r="G24" s="26">
        <v>28.683206106870234</v>
      </c>
      <c r="H24" s="26">
        <v>28.063492063492063</v>
      </c>
      <c r="I24" s="26">
        <v>33.5</v>
      </c>
      <c r="J24" s="26">
        <v>0</v>
      </c>
      <c r="K24" s="23">
        <v>4</v>
      </c>
      <c r="L24" s="23">
        <v>3</v>
      </c>
      <c r="M24" s="26">
        <v>90.2466981703623</v>
      </c>
    </row>
    <row r="25" spans="1:13" ht="12.75">
      <c r="A25" s="23">
        <v>21</v>
      </c>
      <c r="B25" s="50" t="s">
        <v>15</v>
      </c>
      <c r="C25" s="51" t="s">
        <v>32</v>
      </c>
      <c r="D25" s="52">
        <v>3</v>
      </c>
      <c r="E25" s="112">
        <v>12</v>
      </c>
      <c r="F25" s="112"/>
      <c r="G25" s="26">
        <v>24.86641221374046</v>
      </c>
      <c r="H25" s="26">
        <v>29.650793650793652</v>
      </c>
      <c r="I25" s="26">
        <v>34.77659574468085</v>
      </c>
      <c r="J25" s="26">
        <v>0</v>
      </c>
      <c r="K25" s="23">
        <v>4</v>
      </c>
      <c r="L25" s="23">
        <v>3</v>
      </c>
      <c r="M25" s="26">
        <v>89.29380160921497</v>
      </c>
    </row>
    <row r="26" spans="1:13" ht="12.75">
      <c r="A26" s="23">
        <v>22</v>
      </c>
      <c r="B26" s="106" t="s">
        <v>12</v>
      </c>
      <c r="C26" s="54" t="s">
        <v>32</v>
      </c>
      <c r="D26" s="52">
        <v>3</v>
      </c>
      <c r="E26" s="107">
        <v>10</v>
      </c>
      <c r="F26" s="108"/>
      <c r="G26" s="26">
        <v>27.5381679389313</v>
      </c>
      <c r="H26" s="26">
        <v>25.88095238095238</v>
      </c>
      <c r="I26" s="26">
        <v>35.41489361702128</v>
      </c>
      <c r="J26" s="26">
        <v>0</v>
      </c>
      <c r="K26" s="23">
        <v>4</v>
      </c>
      <c r="L26" s="23">
        <v>3</v>
      </c>
      <c r="M26" s="26">
        <v>88.83401393690495</v>
      </c>
    </row>
    <row r="27" spans="1:13" ht="12.75">
      <c r="A27" s="23">
        <v>23</v>
      </c>
      <c r="B27" s="106" t="s">
        <v>53</v>
      </c>
      <c r="C27" s="51" t="s">
        <v>32</v>
      </c>
      <c r="D27" s="52">
        <v>3</v>
      </c>
      <c r="E27" s="107">
        <v>8</v>
      </c>
      <c r="F27" s="108"/>
      <c r="G27" s="26">
        <v>16.851145038167942</v>
      </c>
      <c r="H27" s="26">
        <v>36.992063492063494</v>
      </c>
      <c r="I27" s="26">
        <v>33.712765957446805</v>
      </c>
      <c r="J27" s="26">
        <v>0</v>
      </c>
      <c r="K27" s="23">
        <v>4</v>
      </c>
      <c r="L27" s="23">
        <v>3</v>
      </c>
      <c r="M27" s="26">
        <v>87.55597448767824</v>
      </c>
    </row>
    <row r="28" spans="1:13" ht="12.75">
      <c r="A28" s="23">
        <v>24</v>
      </c>
      <c r="B28" s="106" t="s">
        <v>13</v>
      </c>
      <c r="C28" s="54" t="s">
        <v>32</v>
      </c>
      <c r="D28" s="52">
        <v>3</v>
      </c>
      <c r="E28" s="107">
        <v>11</v>
      </c>
      <c r="F28" s="108"/>
      <c r="G28" s="26">
        <v>13.797709923664124</v>
      </c>
      <c r="H28" s="26">
        <v>30.841269841269842</v>
      </c>
      <c r="I28" s="26">
        <v>0</v>
      </c>
      <c r="J28" s="26">
        <v>36.042394014962596</v>
      </c>
      <c r="K28" s="23">
        <v>4</v>
      </c>
      <c r="L28" s="23">
        <v>3</v>
      </c>
      <c r="M28" s="26">
        <v>80.68137377989656</v>
      </c>
    </row>
    <row r="29" spans="1:13" ht="12.75">
      <c r="A29" s="23">
        <v>25</v>
      </c>
      <c r="B29" s="106" t="s">
        <v>11</v>
      </c>
      <c r="C29" s="54" t="s">
        <v>32</v>
      </c>
      <c r="D29" s="52">
        <v>3</v>
      </c>
      <c r="E29" s="107">
        <v>12</v>
      </c>
      <c r="F29" s="108"/>
      <c r="G29" s="26">
        <v>13.988549618320613</v>
      </c>
      <c r="H29" s="26">
        <v>24.293650793650794</v>
      </c>
      <c r="I29" s="26">
        <v>0</v>
      </c>
      <c r="J29" s="26">
        <v>39.78304239401496</v>
      </c>
      <c r="K29" s="23">
        <v>4</v>
      </c>
      <c r="L29" s="23">
        <v>3</v>
      </c>
      <c r="M29" s="26">
        <v>78.06524280598637</v>
      </c>
    </row>
    <row r="30" spans="1:13" ht="12.75">
      <c r="A30" s="23">
        <v>26</v>
      </c>
      <c r="B30" s="106" t="s">
        <v>11</v>
      </c>
      <c r="C30" s="54" t="s">
        <v>32</v>
      </c>
      <c r="D30" s="52">
        <v>3</v>
      </c>
      <c r="E30" s="107">
        <v>12</v>
      </c>
      <c r="F30" s="108"/>
      <c r="G30" s="26">
        <v>0</v>
      </c>
      <c r="H30" s="26">
        <v>41.15873015873016</v>
      </c>
      <c r="I30" s="26">
        <v>0</v>
      </c>
      <c r="J30" s="26">
        <v>52.75062344139651</v>
      </c>
      <c r="K30" s="23">
        <v>4</v>
      </c>
      <c r="L30" s="23">
        <v>2</v>
      </c>
      <c r="M30" s="26">
        <v>93.90935360012668</v>
      </c>
    </row>
    <row r="31" spans="1:13" ht="12.75">
      <c r="A31" s="23">
        <v>27</v>
      </c>
      <c r="B31" s="106" t="s">
        <v>11</v>
      </c>
      <c r="C31" s="54" t="s">
        <v>32</v>
      </c>
      <c r="D31" s="52">
        <v>3</v>
      </c>
      <c r="E31" s="107">
        <v>11</v>
      </c>
      <c r="F31" s="23"/>
      <c r="G31" s="26" t="s">
        <v>35</v>
      </c>
      <c r="H31" s="26">
        <v>39.37301587301587</v>
      </c>
      <c r="I31" s="26">
        <v>0</v>
      </c>
      <c r="J31" s="26">
        <v>52.50124688279302</v>
      </c>
      <c r="K31" s="23">
        <v>3</v>
      </c>
      <c r="L31" s="23">
        <v>2</v>
      </c>
      <c r="M31" s="26">
        <v>91.8742627558089</v>
      </c>
    </row>
    <row r="32" spans="1:13" ht="12.75">
      <c r="A32" s="23">
        <v>28</v>
      </c>
      <c r="B32" s="106" t="s">
        <v>11</v>
      </c>
      <c r="C32" s="54" t="s">
        <v>32</v>
      </c>
      <c r="D32" s="52">
        <v>3</v>
      </c>
      <c r="E32" s="107">
        <v>12</v>
      </c>
      <c r="F32" s="108"/>
      <c r="G32" s="26">
        <v>0</v>
      </c>
      <c r="H32" s="26">
        <v>40.56349206349206</v>
      </c>
      <c r="I32" s="26">
        <v>0</v>
      </c>
      <c r="J32" s="26">
        <v>50.755610972568576</v>
      </c>
      <c r="K32" s="23">
        <v>4</v>
      </c>
      <c r="L32" s="23">
        <v>2</v>
      </c>
      <c r="M32" s="26">
        <v>91.31910303606064</v>
      </c>
    </row>
    <row r="33" spans="1:13" ht="12.75">
      <c r="A33" s="23">
        <v>29</v>
      </c>
      <c r="B33" s="106" t="s">
        <v>11</v>
      </c>
      <c r="C33" s="54" t="s">
        <v>32</v>
      </c>
      <c r="D33" s="52">
        <v>3</v>
      </c>
      <c r="E33" s="107">
        <v>11</v>
      </c>
      <c r="F33" s="108"/>
      <c r="G33" s="26" t="s">
        <v>35</v>
      </c>
      <c r="H33" s="26">
        <v>41.95238095238095</v>
      </c>
      <c r="I33" s="26">
        <v>0</v>
      </c>
      <c r="J33" s="26">
        <v>43.27431421446384</v>
      </c>
      <c r="K33" s="23">
        <v>3</v>
      </c>
      <c r="L33" s="23">
        <v>2</v>
      </c>
      <c r="M33" s="26">
        <v>85.22669516684479</v>
      </c>
    </row>
    <row r="34" spans="1:13" ht="12.75">
      <c r="A34" s="23">
        <v>30</v>
      </c>
      <c r="B34" s="106" t="s">
        <v>11</v>
      </c>
      <c r="C34" s="54" t="s">
        <v>32</v>
      </c>
      <c r="D34" s="52">
        <v>3</v>
      </c>
      <c r="E34" s="107">
        <v>11</v>
      </c>
      <c r="F34" s="23"/>
      <c r="G34" s="26">
        <v>0</v>
      </c>
      <c r="H34" s="26">
        <v>37.19047619047619</v>
      </c>
      <c r="I34" s="26">
        <v>0</v>
      </c>
      <c r="J34" s="26">
        <v>47.763092269326684</v>
      </c>
      <c r="K34" s="23">
        <v>4</v>
      </c>
      <c r="L34" s="23">
        <v>2</v>
      </c>
      <c r="M34" s="26">
        <v>84.95356845980288</v>
      </c>
    </row>
    <row r="35" spans="1:13" ht="12.75">
      <c r="A35" s="21"/>
      <c r="B35" s="114"/>
      <c r="C35" s="114"/>
      <c r="D35" s="115"/>
      <c r="E35" s="116"/>
      <c r="F35" s="21"/>
      <c r="G35" s="22"/>
      <c r="H35" s="22"/>
      <c r="I35" s="22"/>
      <c r="J35" s="22"/>
      <c r="K35" s="21"/>
      <c r="L35" s="21"/>
      <c r="M35" s="22"/>
    </row>
    <row r="36" spans="1:13" ht="12.75">
      <c r="A36" s="21"/>
      <c r="B36" s="114"/>
      <c r="C36" s="117"/>
      <c r="D36" s="118"/>
      <c r="E36" s="119"/>
      <c r="F36" s="120"/>
      <c r="G36" s="22"/>
      <c r="H36" s="22"/>
      <c r="I36" s="22"/>
      <c r="J36" s="22"/>
      <c r="K36" s="21"/>
      <c r="L36" s="21"/>
      <c r="M36" s="22"/>
    </row>
    <row r="37" spans="1:13" ht="12.75">
      <c r="A37" s="21"/>
      <c r="B37" s="114"/>
      <c r="C37" s="117"/>
      <c r="D37" s="118"/>
      <c r="E37" s="119"/>
      <c r="F37" s="120"/>
      <c r="G37" s="22"/>
      <c r="H37" s="22"/>
      <c r="I37" s="22"/>
      <c r="J37" s="22"/>
      <c r="K37" s="21"/>
      <c r="L37" s="21"/>
      <c r="M37" s="22"/>
    </row>
    <row r="38" spans="1:13" ht="12.75">
      <c r="A38" s="21"/>
      <c r="B38" s="114"/>
      <c r="C38" s="117"/>
      <c r="D38" s="118"/>
      <c r="E38" s="119"/>
      <c r="F38" s="121"/>
      <c r="G38" s="22"/>
      <c r="H38" s="22"/>
      <c r="I38" s="22"/>
      <c r="J38" s="22"/>
      <c r="K38" s="21"/>
      <c r="L38" s="21"/>
      <c r="M38" s="22"/>
    </row>
    <row r="39" spans="1:13" ht="12.75">
      <c r="A39" s="21"/>
      <c r="B39" s="114"/>
      <c r="C39" s="117"/>
      <c r="D39" s="118"/>
      <c r="E39" s="119"/>
      <c r="F39" s="121"/>
      <c r="G39" s="22"/>
      <c r="H39" s="22"/>
      <c r="I39" s="22"/>
      <c r="J39" s="22"/>
      <c r="K39" s="21"/>
      <c r="L39" s="21"/>
      <c r="M39" s="22"/>
    </row>
    <row r="40" spans="1:13" ht="12.75">
      <c r="A40" s="21"/>
      <c r="B40" s="114"/>
      <c r="C40" s="114"/>
      <c r="D40" s="115"/>
      <c r="E40" s="116"/>
      <c r="F40" s="120"/>
      <c r="G40" s="22"/>
      <c r="H40" s="22"/>
      <c r="I40" s="22"/>
      <c r="J40" s="22"/>
      <c r="K40" s="21"/>
      <c r="L40" s="21"/>
      <c r="M40" s="22"/>
    </row>
    <row r="41" spans="1:13" ht="12.75">
      <c r="A41" s="21"/>
      <c r="B41" s="114"/>
      <c r="C41" s="114"/>
      <c r="D41" s="115"/>
      <c r="E41" s="116"/>
      <c r="F41" s="120"/>
      <c r="G41" s="22"/>
      <c r="H41" s="22"/>
      <c r="I41" s="22"/>
      <c r="J41" s="22"/>
      <c r="K41" s="21"/>
      <c r="L41" s="21"/>
      <c r="M41" s="22"/>
    </row>
    <row r="42" spans="1:13" ht="12.75">
      <c r="A42" s="21"/>
      <c r="B42" s="114"/>
      <c r="C42" s="114"/>
      <c r="D42" s="115"/>
      <c r="E42" s="116"/>
      <c r="F42" s="21"/>
      <c r="G42" s="22"/>
      <c r="H42" s="22"/>
      <c r="I42" s="22"/>
      <c r="J42" s="22"/>
      <c r="K42" s="21"/>
      <c r="L42" s="21"/>
      <c r="M42" s="22"/>
    </row>
    <row r="43" spans="1:13" ht="12.75">
      <c r="A43" s="21"/>
      <c r="B43" s="114"/>
      <c r="C43" s="114"/>
      <c r="D43" s="115"/>
      <c r="E43" s="21"/>
      <c r="F43" s="21"/>
      <c r="G43" s="22"/>
      <c r="H43" s="22"/>
      <c r="I43" s="22"/>
      <c r="J43" s="22"/>
      <c r="K43" s="21"/>
      <c r="L43" s="21"/>
      <c r="M43" s="22"/>
    </row>
    <row r="44" spans="1:13" ht="12.75">
      <c r="A44" s="21"/>
      <c r="B44" s="114"/>
      <c r="C44" s="122"/>
      <c r="D44" s="115"/>
      <c r="E44" s="116"/>
      <c r="F44" s="120"/>
      <c r="G44" s="22"/>
      <c r="H44" s="22"/>
      <c r="I44" s="22"/>
      <c r="J44" s="22"/>
      <c r="K44" s="21"/>
      <c r="L44" s="21"/>
      <c r="M44" s="22"/>
    </row>
    <row r="45" spans="1:13" ht="12.75">
      <c r="A45" s="21"/>
      <c r="B45" s="114"/>
      <c r="C45" s="114"/>
      <c r="D45" s="115"/>
      <c r="E45" s="116"/>
      <c r="F45" s="21"/>
      <c r="G45" s="22"/>
      <c r="H45" s="22"/>
      <c r="I45" s="22"/>
      <c r="J45" s="22"/>
      <c r="K45" s="21"/>
      <c r="L45" s="21"/>
      <c r="M45" s="22"/>
    </row>
    <row r="46" spans="1:13" ht="12.75">
      <c r="A46" s="21"/>
      <c r="B46" s="114"/>
      <c r="C46" s="114"/>
      <c r="D46" s="115"/>
      <c r="E46" s="116"/>
      <c r="F46" s="21"/>
      <c r="G46" s="22"/>
      <c r="H46" s="22"/>
      <c r="I46" s="22"/>
      <c r="J46" s="22"/>
      <c r="K46" s="21"/>
      <c r="L46" s="21"/>
      <c r="M46" s="22"/>
    </row>
    <row r="47" spans="1:13" ht="12.75">
      <c r="A47" s="21"/>
      <c r="B47" s="114"/>
      <c r="C47" s="114"/>
      <c r="D47" s="115"/>
      <c r="E47" s="116"/>
      <c r="F47" s="21"/>
      <c r="G47" s="22"/>
      <c r="H47" s="22"/>
      <c r="I47" s="22"/>
      <c r="J47" s="22"/>
      <c r="K47" s="21"/>
      <c r="L47" s="21"/>
      <c r="M47" s="22"/>
    </row>
    <row r="48" spans="1:13" ht="12.75">
      <c r="A48" s="21"/>
      <c r="B48" s="114"/>
      <c r="C48" s="117"/>
      <c r="D48" s="118"/>
      <c r="E48" s="119"/>
      <c r="F48" s="121"/>
      <c r="G48" s="22"/>
      <c r="H48" s="22"/>
      <c r="I48" s="22"/>
      <c r="J48" s="22"/>
      <c r="K48" s="21"/>
      <c r="L48" s="21"/>
      <c r="M48" s="22"/>
    </row>
    <row r="49" spans="1:13" ht="12.75">
      <c r="A49" s="21"/>
      <c r="B49" s="114"/>
      <c r="C49" s="117"/>
      <c r="D49" s="118"/>
      <c r="E49" s="119"/>
      <c r="F49" s="121"/>
      <c r="G49" s="22"/>
      <c r="H49" s="22"/>
      <c r="I49" s="22"/>
      <c r="J49" s="22"/>
      <c r="K49" s="21"/>
      <c r="L49" s="21"/>
      <c r="M49" s="22"/>
    </row>
    <row r="50" spans="1:13" ht="12.75">
      <c r="A50" s="21"/>
      <c r="B50" s="114"/>
      <c r="C50" s="114"/>
      <c r="D50" s="115"/>
      <c r="E50" s="116"/>
      <c r="F50" s="21"/>
      <c r="G50" s="22"/>
      <c r="H50" s="22"/>
      <c r="I50" s="22"/>
      <c r="J50" s="22"/>
      <c r="K50" s="21"/>
      <c r="L50" s="21"/>
      <c r="M50" s="22"/>
    </row>
    <row r="51" spans="1:13" ht="12.75">
      <c r="A51" s="21"/>
      <c r="B51" s="114"/>
      <c r="C51" s="117"/>
      <c r="D51" s="118"/>
      <c r="E51" s="119"/>
      <c r="F51" s="121"/>
      <c r="G51" s="22"/>
      <c r="H51" s="22"/>
      <c r="I51" s="22"/>
      <c r="J51" s="22"/>
      <c r="K51" s="21"/>
      <c r="L51" s="21"/>
      <c r="M51" s="22"/>
    </row>
    <row r="52" spans="1:13" ht="12.75">
      <c r="A52" s="21"/>
      <c r="B52" s="114"/>
      <c r="C52" s="117"/>
      <c r="D52" s="118"/>
      <c r="E52" s="119"/>
      <c r="F52" s="121"/>
      <c r="G52" s="22"/>
      <c r="H52" s="22"/>
      <c r="I52" s="22"/>
      <c r="J52" s="22"/>
      <c r="K52" s="21"/>
      <c r="L52" s="21"/>
      <c r="M52" s="22"/>
    </row>
    <row r="53" spans="1:13" ht="12.75">
      <c r="A53" s="21"/>
      <c r="B53" s="114"/>
      <c r="C53" s="114"/>
      <c r="D53" s="115"/>
      <c r="E53" s="116"/>
      <c r="F53" s="21"/>
      <c r="G53" s="22"/>
      <c r="H53" s="22"/>
      <c r="I53" s="22"/>
      <c r="J53" s="22"/>
      <c r="K53" s="21"/>
      <c r="L53" s="21"/>
      <c r="M53" s="22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Liner</cp:lastModifiedBy>
  <cp:lastPrinted>2013-08-08T10:24:39Z</cp:lastPrinted>
  <dcterms:created xsi:type="dcterms:W3CDTF">2013-05-31T18:28:14Z</dcterms:created>
  <dcterms:modified xsi:type="dcterms:W3CDTF">2014-06-09T12:30:57Z</dcterms:modified>
  <cp:category/>
  <cp:version/>
  <cp:contentType/>
  <cp:contentStatus/>
</cp:coreProperties>
</file>